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<sst xmlns="http://schemas.openxmlformats.org/spreadsheetml/2006/main" count="282" uniqueCount="147">
  <si>
    <t>收支预算总表</t>
  </si>
  <si>
    <t>填报单位:[331002]南昌县公安局交通管理大队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</si>
  <si>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</si>
  <si>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</si>
  <si>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</si>
  <si>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</si>
  <si>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</si>
  <si>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</si>
  <si>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</si>
  <si>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</si>
  <si>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</si>
  <si>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</si>
  <si>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</si>
  <si>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</si>
  <si>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</si>
  <si>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</si>
  <si>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</si>
  <si>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</si>
  <si>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</si>
  <si>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</si>
  <si>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</si>
  <si>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</si>
  <si>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</si>
  <si>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</si>
  <si>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</si>
  <si>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</si>
  <si>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[331002]南昌县公安局交通管理大队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</si>
  <si>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</si>
  <si>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</si>
  <si>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</si>
  <si>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</si>
  <si>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</si>
  <si>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</si>
  <si>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</si>
  <si>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</si>
  <si>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</si>
  <si>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</si>
  <si>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</si>
  <si>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</si>
  <si>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</si>
  <si>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</si>
  <si>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</si>
  <si>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</si>
  <si>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</si>
  <si>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</si>
  <si>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</si>
  <si>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</si>
  <si>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</si>
  <si>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</si>
  <si>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</si>
  <si>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</si>
  <si>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</si>
  <si>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</si>
  <si>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</si>
  <si>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</si>
  <si>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</si>
  <si>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</si>
  <si>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</si>
  <si>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</si>
  <si>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</si>
  <si>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</si>
  <si>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</si>
  <si>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</si>
  <si>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</si>
  <si>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</si>
  <si>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</si>
  <si>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</si>
  <si>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</si>
  <si>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</si>
  <si>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</si>
  <si>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填报单位[331002]南昌县公安局交通管理大队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</si>
  <si>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</si>
  <si>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</si>
  <si>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</si>
  <si>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</si>
  <si>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</si>
  <si>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</si>
  <si>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</si>
  <si>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</si>
  <si>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</si>
  <si>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</si>
  <si>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</si>
  <si>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</si>
  <si>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</si>
  <si>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</si>
  <si>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</si>
  <si>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</si>
  <si>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</si>
  <si>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</si>
  <si>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</si>
  <si>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</si>
  <si>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</si>
  <si>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</si>
  <si>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</si>
  <si>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</si>
  <si>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</si>
  <si>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</si>
  <si>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</si>
  <si>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</si>
  <si>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</si>
  <si>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</si>
  <si>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</si>
  <si>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</si>
  <si>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</si>
  <si>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</si>
  <si>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</si>
  <si>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</si>
  <si>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</si>
  <si>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</si>
  <si>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</si>
  <si>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</si>
  <si>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</si>
  <si>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</si>
  <si>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</si>
  <si>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3019904</t>
  </si>
  <si>
    <t>　县聘用人员工资</t>
  </si>
  <si>
    <t>　3019906</t>
  </si>
  <si>
    <t>　其他工资福利支出</t>
  </si>
  <si>
    <t>302</t>
  </si>
  <si>
    <t>商品和服务支出</t>
  </si>
  <si>
    <t>　30206</t>
  </si>
  <si>
    <t>　电费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</si>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</sst>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6083.350003</v>
      </c>
      <c r="C6" s="13" t="str">
        <f>IF(ISBLANK('支出总表（引用）'!A8)," ",'支出总表（引用）'!A8)</f>
        <v>公共安全支出</v>
      </c>
      <c r="D6" s="21">
        <f>IF(ISBLANK('支出总表（引用）'!B8)," ",'支出总表（引用）'!B8)</f>
        <v>10454.983078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6083.350003</v>
      </c>
      <c r="C7" s="13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271.890323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卫生健康支出</v>
      </c>
      <c r="D8" s="21">
        <f>IF(ISBLANK('支出总表（引用）'!B10)," ",'支出总表（引用）'!B10)</f>
        <v>71.60809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住房保障支出</v>
      </c>
      <c r="D9" s="21">
        <f>IF(ISBLANK('支出总表（引用）'!B11)," ",'支出总表（引用）'!B11)</f>
        <v>84.868512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4800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10883.350003</v>
      </c>
      <c r="C49" s="65" t="s">
        <v>19</v>
      </c>
      <c r="D49" s="31">
        <f>IF(ISBLANK('支出总表（引用）'!B7)," ",'支出总表（引用）'!B7)</f>
        <v>10883.350003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10883.350003</v>
      </c>
      <c r="C53" s="65" t="s">
        <v>24</v>
      </c>
      <c r="D53" s="31">
        <f>B53</f>
        <v>10883.350003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143</v>
      </c>
      <c r="B2" s="10"/>
      <c r="C2" s="10"/>
    </row>
    <row r="3" s="1" customFormat="1" ht="17.25" customHeight="1"/>
    <row r="4" spans="1:3" s="1" customFormat="1" ht="15.75" customHeight="1">
      <c r="A4" s="11" t="s">
        <v>144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10883.350003</v>
      </c>
      <c r="C7" s="13"/>
      <c r="D7" s="14"/>
      <c r="F7" s="14"/>
    </row>
    <row r="8" spans="1:3" s="1" customFormat="1" ht="27" customHeight="1">
      <c r="A8" s="5" t="s">
        <v>45</v>
      </c>
      <c r="B8" s="13">
        <v>10454.983078</v>
      </c>
      <c r="C8" s="13"/>
    </row>
    <row r="9" spans="1:3" s="1" customFormat="1" ht="27" customHeight="1">
      <c r="A9" s="5" t="s">
        <v>51</v>
      </c>
      <c r="B9" s="13">
        <v>271.890323</v>
      </c>
      <c r="C9" s="13"/>
    </row>
    <row r="10" spans="1:3" s="1" customFormat="1" ht="27" customHeight="1">
      <c r="A10" s="5" t="s">
        <v>59</v>
      </c>
      <c r="B10" s="13">
        <v>71.60809</v>
      </c>
      <c r="C10" s="13"/>
    </row>
    <row r="11" spans="1:3" s="1" customFormat="1" ht="27" customHeight="1">
      <c r="A11" s="5" t="s">
        <v>65</v>
      </c>
      <c r="B11" s="13">
        <v>84.868512</v>
      </c>
      <c r="C11" s="13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144</v>
      </c>
      <c r="B3" s="4" t="s">
        <v>31</v>
      </c>
      <c r="C3" s="4" t="s">
        <v>78</v>
      </c>
      <c r="D3" s="4" t="s">
        <v>79</v>
      </c>
      <c r="E3" s="4" t="s">
        <v>146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6083.350003</v>
      </c>
      <c r="C6" s="6">
        <v>6083.350003</v>
      </c>
      <c r="D6" s="6"/>
      <c r="E6" s="7"/>
    </row>
    <row r="7" spans="1:5" s="1" customFormat="1" ht="27" customHeight="1">
      <c r="A7" s="5" t="s">
        <v>45</v>
      </c>
      <c r="B7" s="6">
        <v>5654.983078</v>
      </c>
      <c r="C7" s="6">
        <v>5654.983078</v>
      </c>
      <c r="D7" s="6"/>
      <c r="E7" s="7"/>
    </row>
    <row r="8" spans="1:5" s="1" customFormat="1" ht="27" customHeight="1">
      <c r="A8" s="5" t="s">
        <v>51</v>
      </c>
      <c r="B8" s="6">
        <v>271.890323</v>
      </c>
      <c r="C8" s="6">
        <v>271.890323</v>
      </c>
      <c r="D8" s="6"/>
      <c r="E8" s="7"/>
    </row>
    <row r="9" spans="1:5" s="1" customFormat="1" ht="27" customHeight="1">
      <c r="A9" s="5" t="s">
        <v>59</v>
      </c>
      <c r="B9" s="6">
        <v>71.60809</v>
      </c>
      <c r="C9" s="6">
        <v>71.60809</v>
      </c>
      <c r="D9" s="6"/>
      <c r="E9" s="7"/>
    </row>
    <row r="10" spans="1:5" s="1" customFormat="1" ht="27" customHeight="1">
      <c r="A10" s="5" t="s">
        <v>65</v>
      </c>
      <c r="B10" s="6">
        <v>84.868512</v>
      </c>
      <c r="C10" s="6">
        <v>84.868512</v>
      </c>
      <c r="D10" s="6"/>
      <c r="E10" s="7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10883.350003</v>
      </c>
      <c r="D7" s="31"/>
      <c r="E7" s="31">
        <v>6083.350003</v>
      </c>
      <c r="F7" s="31">
        <v>6083.350003</v>
      </c>
      <c r="G7" s="21"/>
      <c r="H7" s="21"/>
      <c r="I7" s="31"/>
      <c r="J7" s="31"/>
      <c r="K7" s="31"/>
      <c r="L7" s="31"/>
      <c r="M7" s="31"/>
      <c r="N7" s="31">
        <v>4800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10454.983078</v>
      </c>
      <c r="D8" s="31"/>
      <c r="E8" s="31">
        <v>5654.983078</v>
      </c>
      <c r="F8" s="31">
        <v>5654.983078</v>
      </c>
      <c r="G8" s="21"/>
      <c r="H8" s="21"/>
      <c r="I8" s="31"/>
      <c r="J8" s="31"/>
      <c r="K8" s="31"/>
      <c r="L8" s="31"/>
      <c r="M8" s="31"/>
      <c r="N8" s="31">
        <v>4800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10454.983078</v>
      </c>
      <c r="D9" s="31"/>
      <c r="E9" s="31">
        <v>5654.983078</v>
      </c>
      <c r="F9" s="31">
        <v>5654.983078</v>
      </c>
      <c r="G9" s="21"/>
      <c r="H9" s="21"/>
      <c r="I9" s="31"/>
      <c r="J9" s="31"/>
      <c r="K9" s="31"/>
      <c r="L9" s="31"/>
      <c r="M9" s="31"/>
      <c r="N9" s="31">
        <v>4800</v>
      </c>
      <c r="O9" s="31"/>
    </row>
    <row r="10" spans="1:15" s="1" customFormat="1" ht="27" customHeight="1">
      <c r="A10" s="5" t="s">
        <v>48</v>
      </c>
      <c r="B10" s="59" t="s">
        <v>49</v>
      </c>
      <c r="C10" s="31">
        <v>10454.983078</v>
      </c>
      <c r="D10" s="31"/>
      <c r="E10" s="31">
        <v>5654.983078</v>
      </c>
      <c r="F10" s="31">
        <v>5654.983078</v>
      </c>
      <c r="G10" s="21"/>
      <c r="H10" s="21"/>
      <c r="I10" s="31"/>
      <c r="J10" s="31"/>
      <c r="K10" s="31"/>
      <c r="L10" s="31"/>
      <c r="M10" s="31"/>
      <c r="N10" s="31">
        <v>4800</v>
      </c>
      <c r="O10" s="31"/>
    </row>
    <row r="11" spans="1:15" s="1" customFormat="1" ht="27" customHeight="1">
      <c r="A11" s="5" t="s">
        <v>50</v>
      </c>
      <c r="B11" s="59" t="s">
        <v>51</v>
      </c>
      <c r="C11" s="31">
        <v>271.890323</v>
      </c>
      <c r="D11" s="31"/>
      <c r="E11" s="31">
        <v>271.890323</v>
      </c>
      <c r="F11" s="31">
        <v>271.890323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59" t="s">
        <v>53</v>
      </c>
      <c r="C12" s="31">
        <v>271.890323</v>
      </c>
      <c r="D12" s="31"/>
      <c r="E12" s="31">
        <v>271.890323</v>
      </c>
      <c r="F12" s="31">
        <v>271.890323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188.866451</v>
      </c>
      <c r="D13" s="31"/>
      <c r="E13" s="31">
        <v>188.866451</v>
      </c>
      <c r="F13" s="31">
        <v>188.866451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83.023872</v>
      </c>
      <c r="D14" s="31"/>
      <c r="E14" s="31">
        <v>83.023872</v>
      </c>
      <c r="F14" s="31">
        <v>83.023872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71.60809</v>
      </c>
      <c r="D15" s="31"/>
      <c r="E15" s="31">
        <v>71.60809</v>
      </c>
      <c r="F15" s="31">
        <v>71.60809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71.60809</v>
      </c>
      <c r="D16" s="31"/>
      <c r="E16" s="31">
        <v>71.60809</v>
      </c>
      <c r="F16" s="31">
        <v>71.60809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71.60809</v>
      </c>
      <c r="D17" s="31"/>
      <c r="E17" s="31">
        <v>71.60809</v>
      </c>
      <c r="F17" s="31">
        <v>71.60809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84.868512</v>
      </c>
      <c r="D18" s="31"/>
      <c r="E18" s="31">
        <v>84.868512</v>
      </c>
      <c r="F18" s="31">
        <v>84.868512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46</v>
      </c>
      <c r="B19" s="59" t="s">
        <v>66</v>
      </c>
      <c r="C19" s="31">
        <v>84.868512</v>
      </c>
      <c r="D19" s="31"/>
      <c r="E19" s="31">
        <v>84.868512</v>
      </c>
      <c r="F19" s="31">
        <v>84.868512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67</v>
      </c>
      <c r="B20" s="59" t="s">
        <v>68</v>
      </c>
      <c r="C20" s="31">
        <v>84.868512</v>
      </c>
      <c r="D20" s="31"/>
      <c r="E20" s="31">
        <v>84.868512</v>
      </c>
      <c r="F20" s="31">
        <v>84.868512</v>
      </c>
      <c r="G20" s="21"/>
      <c r="H20" s="21"/>
      <c r="I20" s="31"/>
      <c r="J20" s="31"/>
      <c r="K20" s="31"/>
      <c r="L20" s="31"/>
      <c r="M20" s="31"/>
      <c r="N20" s="31"/>
      <c r="O20" s="3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69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70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71</v>
      </c>
      <c r="B4" s="4"/>
      <c r="C4" s="56" t="s">
        <v>29</v>
      </c>
      <c r="D4" s="11" t="s">
        <v>72</v>
      </c>
      <c r="E4" s="4" t="s">
        <v>73</v>
      </c>
      <c r="F4" s="15"/>
      <c r="G4" s="15"/>
    </row>
    <row r="5" spans="1:7" s="1" customFormat="1" ht="21" customHeight="1">
      <c r="A5" s="4" t="s">
        <v>74</v>
      </c>
      <c r="B5" s="4" t="s">
        <v>75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10883.350003</v>
      </c>
      <c r="D7" s="21">
        <v>2337.350003</v>
      </c>
      <c r="E7" s="21">
        <v>8546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10454.983078</v>
      </c>
      <c r="D8" s="21">
        <v>1908.983078</v>
      </c>
      <c r="E8" s="21">
        <v>8546</v>
      </c>
    </row>
    <row r="9" spans="1:5" s="1" customFormat="1" ht="27" customHeight="1">
      <c r="A9" s="21" t="s">
        <v>46</v>
      </c>
      <c r="B9" s="21" t="s">
        <v>47</v>
      </c>
      <c r="C9" s="21">
        <v>10454.983078</v>
      </c>
      <c r="D9" s="21">
        <v>1908.983078</v>
      </c>
      <c r="E9" s="21">
        <v>8546</v>
      </c>
    </row>
    <row r="10" spans="1:5" s="1" customFormat="1" ht="27" customHeight="1">
      <c r="A10" s="21" t="s">
        <v>48</v>
      </c>
      <c r="B10" s="21" t="s">
        <v>49</v>
      </c>
      <c r="C10" s="21">
        <v>10454.983078</v>
      </c>
      <c r="D10" s="21">
        <v>1908.983078</v>
      </c>
      <c r="E10" s="21">
        <v>8546</v>
      </c>
    </row>
    <row r="11" spans="1:5" s="1" customFormat="1" ht="27" customHeight="1">
      <c r="A11" s="21" t="s">
        <v>50</v>
      </c>
      <c r="B11" s="21" t="s">
        <v>51</v>
      </c>
      <c r="C11" s="21">
        <v>271.890323</v>
      </c>
      <c r="D11" s="21">
        <v>271.890323</v>
      </c>
      <c r="E11" s="21"/>
    </row>
    <row r="12" spans="1:5" s="1" customFormat="1" ht="27" customHeight="1">
      <c r="A12" s="21" t="s">
        <v>52</v>
      </c>
      <c r="B12" s="21" t="s">
        <v>53</v>
      </c>
      <c r="C12" s="21">
        <v>271.890323</v>
      </c>
      <c r="D12" s="21">
        <v>271.890323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188.866451</v>
      </c>
      <c r="D13" s="21">
        <v>188.866451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83.023872</v>
      </c>
      <c r="D14" s="21">
        <v>83.023872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71.60809</v>
      </c>
      <c r="D15" s="21">
        <v>71.60809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71.60809</v>
      </c>
      <c r="D16" s="21">
        <v>71.60809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71.60809</v>
      </c>
      <c r="D17" s="21">
        <v>71.60809</v>
      </c>
      <c r="E17" s="21"/>
    </row>
    <row r="18" spans="1:5" s="1" customFormat="1" ht="27" customHeight="1">
      <c r="A18" s="21" t="s">
        <v>64</v>
      </c>
      <c r="B18" s="21" t="s">
        <v>65</v>
      </c>
      <c r="C18" s="21">
        <v>84.868512</v>
      </c>
      <c r="D18" s="21">
        <v>84.868512</v>
      </c>
      <c r="E18" s="21"/>
    </row>
    <row r="19" spans="1:5" s="1" customFormat="1" ht="27" customHeight="1">
      <c r="A19" s="21" t="s">
        <v>46</v>
      </c>
      <c r="B19" s="21" t="s">
        <v>66</v>
      </c>
      <c r="C19" s="21">
        <v>84.868512</v>
      </c>
      <c r="D19" s="21">
        <v>84.868512</v>
      </c>
      <c r="E19" s="21"/>
    </row>
    <row r="20" spans="1:5" s="1" customFormat="1" ht="27" customHeight="1">
      <c r="A20" s="21" t="s">
        <v>67</v>
      </c>
      <c r="B20" s="21" t="s">
        <v>68</v>
      </c>
      <c r="C20" s="21">
        <v>84.868512</v>
      </c>
      <c r="D20" s="21">
        <v>84.868512</v>
      </c>
      <c r="E20" s="21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4"/>
    </row>
    <row r="24" s="1" customFormat="1" ht="21" customHeight="1">
      <c r="E24" s="5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76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77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78</v>
      </c>
      <c r="F5" s="33" t="s">
        <v>79</v>
      </c>
      <c r="G5" s="8" t="s">
        <v>80</v>
      </c>
    </row>
    <row r="6" spans="1:7" s="1" customFormat="1" ht="17.25" customHeight="1">
      <c r="A6" s="42" t="s">
        <v>8</v>
      </c>
      <c r="B6" s="43">
        <v>6083.350003</v>
      </c>
      <c r="C6" s="43" t="s">
        <v>81</v>
      </c>
      <c r="D6" s="44">
        <f>IF(ISBLANK('财拨总表（引用）'!B6)," ",'财拨总表（引用）'!B6)</f>
        <v>6083.350003</v>
      </c>
      <c r="E6" s="44">
        <f>IF(ISBLANK('财拨总表（引用）'!C6)," ",'财拨总表（引用）'!C6)</f>
        <v>6083.350003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82</v>
      </c>
      <c r="B7" s="43">
        <v>6083.350003</v>
      </c>
      <c r="C7" s="43" t="str">
        <f>IF(ISBLANK('财拨总表（引用）'!A7)," ",'财拨总表（引用）'!A7)</f>
        <v>公共安全支出</v>
      </c>
      <c r="D7" s="44">
        <f>IF(ISBLANK('财拨总表（引用）'!B7)," ",'财拨总表（引用）'!B7)</f>
        <v>5654.983078</v>
      </c>
      <c r="E7" s="44">
        <f>IF(ISBLANK('财拨总表（引用）'!C7)," ",'财拨总表（引用）'!C7)</f>
        <v>5654.983078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83</v>
      </c>
      <c r="B8" s="43"/>
      <c r="C8" s="43" t="str">
        <f>IF(ISBLANK('财拨总表（引用）'!A8)," ",'财拨总表（引用）'!A8)</f>
        <v>社会保障和就业支出</v>
      </c>
      <c r="D8" s="44">
        <f>IF(ISBLANK('财拨总表（引用）'!B8)," ",'财拨总表（引用）'!B8)</f>
        <v>271.890323</v>
      </c>
      <c r="E8" s="44">
        <f>IF(ISBLANK('财拨总表（引用）'!C8)," ",'财拨总表（引用）'!C8)</f>
        <v>271.890323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84</v>
      </c>
      <c r="B9" s="46"/>
      <c r="C9" s="43" t="str">
        <f>IF(ISBLANK('财拨总表（引用）'!A9)," ",'财拨总表（引用）'!A9)</f>
        <v>卫生健康支出</v>
      </c>
      <c r="D9" s="44">
        <f>IF(ISBLANK('财拨总表（引用）'!B9)," ",'财拨总表（引用）'!B9)</f>
        <v>71.60809</v>
      </c>
      <c r="E9" s="44">
        <f>IF(ISBLANK('财拨总表（引用）'!C9)," ",'财拨总表（引用）'!C9)</f>
        <v>71.60809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住房保障支出</v>
      </c>
      <c r="D10" s="44">
        <f>IF(ISBLANK('财拨总表（引用）'!B10)," ",'财拨总表（引用）'!B10)</f>
        <v>84.868512</v>
      </c>
      <c r="E10" s="44">
        <f>IF(ISBLANK('财拨总表（引用）'!C10)," ",'财拨总表（引用）'!C10)</f>
        <v>84.868512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85</v>
      </c>
      <c r="B47" s="52"/>
      <c r="C47" s="21" t="s">
        <v>86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87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88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6083.350003</v>
      </c>
      <c r="C52" s="53" t="s">
        <v>24</v>
      </c>
      <c r="D52" s="50">
        <f>IF(ISBLANK('财拨总表（引用）'!B6)," ",'财拨总表（引用）'!B6)</f>
        <v>6083.350003</v>
      </c>
      <c r="E52" s="50">
        <f>IF(ISBLANK('财拨总表（引用）'!C6)," ",'财拨总表（引用）'!C6)</f>
        <v>6083.350003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89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71</v>
      </c>
      <c r="B4" s="4"/>
      <c r="C4" s="4" t="s">
        <v>90</v>
      </c>
      <c r="D4" s="4"/>
      <c r="E4" s="4"/>
      <c r="F4" s="15"/>
      <c r="G4" s="15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6083.350003</v>
      </c>
      <c r="D7" s="21">
        <v>2337.350003</v>
      </c>
      <c r="E7" s="21">
        <v>3746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5654.983078</v>
      </c>
      <c r="D8" s="21">
        <v>1908.983078</v>
      </c>
      <c r="E8" s="21">
        <v>3746</v>
      </c>
    </row>
    <row r="9" spans="1:5" s="1" customFormat="1" ht="28.5" customHeight="1">
      <c r="A9" s="21" t="s">
        <v>46</v>
      </c>
      <c r="B9" s="21" t="s">
        <v>47</v>
      </c>
      <c r="C9" s="21">
        <v>5654.983078</v>
      </c>
      <c r="D9" s="21">
        <v>1908.983078</v>
      </c>
      <c r="E9" s="21">
        <v>3746</v>
      </c>
    </row>
    <row r="10" spans="1:5" s="1" customFormat="1" ht="28.5" customHeight="1">
      <c r="A10" s="21" t="s">
        <v>48</v>
      </c>
      <c r="B10" s="21" t="s">
        <v>49</v>
      </c>
      <c r="C10" s="21">
        <v>5654.983078</v>
      </c>
      <c r="D10" s="21">
        <v>1908.983078</v>
      </c>
      <c r="E10" s="21">
        <v>3746</v>
      </c>
    </row>
    <row r="11" spans="1:5" s="1" customFormat="1" ht="28.5" customHeight="1">
      <c r="A11" s="21" t="s">
        <v>50</v>
      </c>
      <c r="B11" s="21" t="s">
        <v>51</v>
      </c>
      <c r="C11" s="21">
        <v>271.890323</v>
      </c>
      <c r="D11" s="21">
        <v>271.890323</v>
      </c>
      <c r="E11" s="21"/>
    </row>
    <row r="12" spans="1:5" s="1" customFormat="1" ht="28.5" customHeight="1">
      <c r="A12" s="21" t="s">
        <v>52</v>
      </c>
      <c r="B12" s="21" t="s">
        <v>53</v>
      </c>
      <c r="C12" s="21">
        <v>271.890323</v>
      </c>
      <c r="D12" s="21">
        <v>271.890323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188.866451</v>
      </c>
      <c r="D13" s="21">
        <v>188.866451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83.023872</v>
      </c>
      <c r="D14" s="21">
        <v>83.023872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71.60809</v>
      </c>
      <c r="D15" s="21">
        <v>71.60809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71.60809</v>
      </c>
      <c r="D16" s="21">
        <v>71.60809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71.60809</v>
      </c>
      <c r="D17" s="21">
        <v>71.60809</v>
      </c>
      <c r="E17" s="21"/>
    </row>
    <row r="18" spans="1:5" s="1" customFormat="1" ht="28.5" customHeight="1">
      <c r="A18" s="21" t="s">
        <v>64</v>
      </c>
      <c r="B18" s="21" t="s">
        <v>65</v>
      </c>
      <c r="C18" s="21">
        <v>84.868512</v>
      </c>
      <c r="D18" s="21">
        <v>84.868512</v>
      </c>
      <c r="E18" s="21"/>
    </row>
    <row r="19" spans="1:5" s="1" customFormat="1" ht="28.5" customHeight="1">
      <c r="A19" s="21" t="s">
        <v>46</v>
      </c>
      <c r="B19" s="21" t="s">
        <v>66</v>
      </c>
      <c r="C19" s="21">
        <v>84.868512</v>
      </c>
      <c r="D19" s="21">
        <v>84.868512</v>
      </c>
      <c r="E19" s="21"/>
    </row>
    <row r="20" spans="1:5" s="1" customFormat="1" ht="28.5" customHeight="1">
      <c r="A20" s="21" t="s">
        <v>67</v>
      </c>
      <c r="B20" s="21" t="s">
        <v>68</v>
      </c>
      <c r="C20" s="21">
        <v>84.868512</v>
      </c>
      <c r="D20" s="21">
        <v>84.868512</v>
      </c>
      <c r="E20" s="2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91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5"/>
      <c r="G4" s="15"/>
    </row>
    <row r="5" spans="1:7" s="1" customFormat="1" ht="21" customHeight="1">
      <c r="A5" s="4" t="s">
        <v>74</v>
      </c>
      <c r="B5" s="11" t="s">
        <v>75</v>
      </c>
      <c r="C5" s="33" t="s">
        <v>29</v>
      </c>
      <c r="D5" s="33" t="s">
        <v>94</v>
      </c>
      <c r="E5" s="33" t="s">
        <v>95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2337.350003</v>
      </c>
      <c r="D7" s="31">
        <v>2191.042003</v>
      </c>
      <c r="E7" s="31">
        <v>146.308</v>
      </c>
      <c r="F7" s="35"/>
      <c r="G7" s="35"/>
      <c r="H7" s="14"/>
    </row>
    <row r="8" spans="1:5" s="1" customFormat="1" ht="27" customHeight="1">
      <c r="A8" s="5" t="s">
        <v>96</v>
      </c>
      <c r="B8" s="5" t="s">
        <v>97</v>
      </c>
      <c r="C8" s="31">
        <v>1998.815552</v>
      </c>
      <c r="D8" s="31">
        <v>1998.815552</v>
      </c>
      <c r="E8" s="31"/>
    </row>
    <row r="9" spans="1:5" s="1" customFormat="1" ht="27" customHeight="1">
      <c r="A9" s="5" t="s">
        <v>98</v>
      </c>
      <c r="B9" s="5" t="s">
        <v>99</v>
      </c>
      <c r="C9" s="31">
        <v>204.0192</v>
      </c>
      <c r="D9" s="31">
        <v>204.0192</v>
      </c>
      <c r="E9" s="31"/>
    </row>
    <row r="10" spans="1:5" s="1" customFormat="1" ht="27" customHeight="1">
      <c r="A10" s="5" t="s">
        <v>100</v>
      </c>
      <c r="B10" s="5" t="s">
        <v>101</v>
      </c>
      <c r="C10" s="31">
        <v>118.992</v>
      </c>
      <c r="D10" s="31">
        <v>118.992</v>
      </c>
      <c r="E10" s="31"/>
    </row>
    <row r="11" spans="1:5" s="1" customFormat="1" ht="27" customHeight="1">
      <c r="A11" s="5" t="s">
        <v>102</v>
      </c>
      <c r="B11" s="5" t="s">
        <v>103</v>
      </c>
      <c r="C11" s="31">
        <v>195.888</v>
      </c>
      <c r="D11" s="31">
        <v>195.888</v>
      </c>
      <c r="E11" s="31"/>
    </row>
    <row r="12" spans="1:5" s="1" customFormat="1" ht="27" customHeight="1">
      <c r="A12" s="5" t="s">
        <v>104</v>
      </c>
      <c r="B12" s="5" t="s">
        <v>105</v>
      </c>
      <c r="C12" s="31">
        <v>83.023872</v>
      </c>
      <c r="D12" s="31">
        <v>83.023872</v>
      </c>
      <c r="E12" s="31"/>
    </row>
    <row r="13" spans="1:5" s="1" customFormat="1" ht="27" customHeight="1">
      <c r="A13" s="5" t="s">
        <v>106</v>
      </c>
      <c r="B13" s="5" t="s">
        <v>107</v>
      </c>
      <c r="C13" s="31">
        <v>35.285146</v>
      </c>
      <c r="D13" s="31">
        <v>35.285146</v>
      </c>
      <c r="E13" s="31"/>
    </row>
    <row r="14" spans="1:5" s="1" customFormat="1" ht="27" customHeight="1">
      <c r="A14" s="5" t="s">
        <v>108</v>
      </c>
      <c r="B14" s="5" t="s">
        <v>109</v>
      </c>
      <c r="C14" s="31">
        <v>36.322944</v>
      </c>
      <c r="D14" s="31">
        <v>36.322944</v>
      </c>
      <c r="E14" s="31"/>
    </row>
    <row r="15" spans="1:5" s="1" customFormat="1" ht="27" customHeight="1">
      <c r="A15" s="5" t="s">
        <v>110</v>
      </c>
      <c r="B15" s="5" t="s">
        <v>111</v>
      </c>
      <c r="C15" s="31">
        <v>4.644294</v>
      </c>
      <c r="D15" s="31">
        <v>4.644294</v>
      </c>
      <c r="E15" s="31"/>
    </row>
    <row r="16" spans="1:5" s="1" customFormat="1" ht="27" customHeight="1">
      <c r="A16" s="5" t="s">
        <v>112</v>
      </c>
      <c r="B16" s="5" t="s">
        <v>113</v>
      </c>
      <c r="C16" s="31">
        <v>84.868512</v>
      </c>
      <c r="D16" s="31">
        <v>84.868512</v>
      </c>
      <c r="E16" s="31"/>
    </row>
    <row r="17" spans="1:5" s="1" customFormat="1" ht="27" customHeight="1">
      <c r="A17" s="5" t="s">
        <v>114</v>
      </c>
      <c r="B17" s="5" t="s">
        <v>115</v>
      </c>
      <c r="C17" s="31">
        <v>1167.103584</v>
      </c>
      <c r="D17" s="31">
        <v>1167.103584</v>
      </c>
      <c r="E17" s="31"/>
    </row>
    <row r="18" spans="1:5" s="1" customFormat="1" ht="27" customHeight="1">
      <c r="A18" s="5" t="s">
        <v>116</v>
      </c>
      <c r="B18" s="5" t="s">
        <v>117</v>
      </c>
      <c r="C18" s="31">
        <v>68.668</v>
      </c>
      <c r="D18" s="31">
        <v>68.668</v>
      </c>
      <c r="E18" s="31"/>
    </row>
    <row r="19" spans="1:5" s="1" customFormat="1" ht="27" customHeight="1">
      <c r="A19" s="5" t="s">
        <v>118</v>
      </c>
      <c r="B19" s="5" t="s">
        <v>119</v>
      </c>
      <c r="C19" s="31">
        <v>146.308</v>
      </c>
      <c r="D19" s="31"/>
      <c r="E19" s="31">
        <v>146.308</v>
      </c>
    </row>
    <row r="20" spans="1:5" s="1" customFormat="1" ht="27" customHeight="1">
      <c r="A20" s="5" t="s">
        <v>120</v>
      </c>
      <c r="B20" s="5" t="s">
        <v>121</v>
      </c>
      <c r="C20" s="31">
        <v>114.4</v>
      </c>
      <c r="D20" s="31"/>
      <c r="E20" s="31">
        <v>114.4</v>
      </c>
    </row>
    <row r="21" spans="1:5" s="1" customFormat="1" ht="27" customHeight="1">
      <c r="A21" s="5" t="s">
        <v>122</v>
      </c>
      <c r="B21" s="5" t="s">
        <v>123</v>
      </c>
      <c r="C21" s="31">
        <v>31.908</v>
      </c>
      <c r="D21" s="31"/>
      <c r="E21" s="31">
        <v>31.908</v>
      </c>
    </row>
    <row r="22" spans="1:5" s="1" customFormat="1" ht="27" customHeight="1">
      <c r="A22" s="5" t="s">
        <v>124</v>
      </c>
      <c r="B22" s="5" t="s">
        <v>125</v>
      </c>
      <c r="C22" s="31">
        <v>192.226451</v>
      </c>
      <c r="D22" s="31">
        <v>192.226451</v>
      </c>
      <c r="E22" s="31"/>
    </row>
    <row r="23" spans="1:5" s="1" customFormat="1" ht="27" customHeight="1">
      <c r="A23" s="5" t="s">
        <v>126</v>
      </c>
      <c r="B23" s="5" t="s">
        <v>127</v>
      </c>
      <c r="C23" s="31">
        <v>181.5312</v>
      </c>
      <c r="D23" s="31">
        <v>181.5312</v>
      </c>
      <c r="E23" s="31"/>
    </row>
    <row r="24" spans="1:5" s="1" customFormat="1" ht="27" customHeight="1">
      <c r="A24" s="5" t="s">
        <v>128</v>
      </c>
      <c r="B24" s="5" t="s">
        <v>129</v>
      </c>
      <c r="C24" s="31">
        <v>7.335251</v>
      </c>
      <c r="D24" s="31">
        <v>7.335251</v>
      </c>
      <c r="E24" s="31"/>
    </row>
    <row r="25" spans="1:5" s="1" customFormat="1" ht="27" customHeight="1">
      <c r="A25" s="5" t="s">
        <v>130</v>
      </c>
      <c r="B25" s="5" t="s">
        <v>131</v>
      </c>
      <c r="C25" s="31">
        <v>3.36</v>
      </c>
      <c r="D25" s="31">
        <v>3.36</v>
      </c>
      <c r="E25" s="3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132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70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133</v>
      </c>
      <c r="B4" s="4" t="s">
        <v>134</v>
      </c>
      <c r="C4" s="4" t="s">
        <v>29</v>
      </c>
      <c r="D4" s="26" t="s">
        <v>135</v>
      </c>
      <c r="E4" s="26" t="s">
        <v>136</v>
      </c>
      <c r="F4" s="26" t="s">
        <v>137</v>
      </c>
      <c r="G4" s="26" t="s">
        <v>138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/>
      <c r="B7" s="30"/>
      <c r="C7" s="31"/>
      <c r="D7" s="31"/>
      <c r="E7" s="32"/>
      <c r="F7" s="31"/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139</v>
      </c>
      <c r="E1" s="20"/>
      <c r="F1" s="15"/>
      <c r="G1" s="15"/>
    </row>
    <row r="2" spans="1:7" s="1" customFormat="1" ht="29.25" customHeight="1">
      <c r="A2" s="17" t="s">
        <v>140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71</v>
      </c>
      <c r="B4" s="4"/>
      <c r="C4" s="4" t="s">
        <v>90</v>
      </c>
      <c r="D4" s="4"/>
      <c r="E4" s="4"/>
      <c r="F4" s="15"/>
      <c r="G4" s="15"/>
    </row>
    <row r="5" spans="1:7" s="1" customFormat="1" ht="21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141</v>
      </c>
      <c r="D1" s="16"/>
      <c r="E1" s="16"/>
      <c r="F1" s="15"/>
      <c r="G1" s="15"/>
    </row>
    <row r="2" spans="1:7" s="1" customFormat="1" ht="29.25" customHeight="1">
      <c r="A2" s="17" t="s">
        <v>142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71</v>
      </c>
      <c r="B4" s="4"/>
      <c r="C4" s="4" t="s">
        <v>90</v>
      </c>
      <c r="D4" s="4"/>
      <c r="E4" s="4"/>
      <c r="F4" s="15"/>
      <c r="G4" s="15"/>
    </row>
    <row r="5" spans="1:7" s="1" customFormat="1" ht="28.5" customHeight="1">
      <c r="A5" s="4" t="s">
        <v>74</v>
      </c>
      <c r="B5" s="4" t="s">
        <v>75</v>
      </c>
      <c r="C5" s="4" t="s">
        <v>29</v>
      </c>
      <c r="D5" s="4" t="s">
        <v>72</v>
      </c>
      <c r="E5" s="4" t="s">
        <v>73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</cp:lastModifiedBy>
  <dcterms:created xsi:type="dcterms:W3CDTF">2023-02-14T05:13:48Z</dcterms:created>
  <dcterms:modified xsi:type="dcterms:W3CDTF">2023-02-14T05:14:02Z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9E3922823E424F9C891D23A8AAF8527B</vt:lpwstr>
  </property>
  <property fmtid="{D5CDD505-2E9C-101B-9397-08002B2CF9AE}" pid="4" name="KSOProductBuildV">
    <vt:lpwstr>2052-11.1.0.13703</vt:lpwstr>
  </property>
</Properties>
</file>