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<sst xmlns="http://schemas.openxmlformats.org/spreadsheetml/2006/main" count="355" uniqueCount="194">
  <si>
    <t>收支预算总表</t>
  </si>
  <si>
    <t>填报单位:[708001]南昌县退役军人事务局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</si>
  <si>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</si>
  <si>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</si>
  <si>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</si>
  <si>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</si>
  <si>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</si>
  <si>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</si>
  <si>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</si>
  <si>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</si>
  <si>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</si>
  <si>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</si>
  <si>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</si>
  <si>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</si>
  <si>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</si>
  <si>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</si>
  <si>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</si>
  <si>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</si>
  <si>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</si>
  <si>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</si>
  <si>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</si>
  <si>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</si>
  <si>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</si>
  <si>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</si>
  <si>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</si>
  <si>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</si>
  <si>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[708001]南昌县退役军人事务局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</si>
  <si>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</si>
  <si>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</si>
  <si>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</si>
  <si>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</si>
  <si>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</si>
  <si>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</si>
  <si>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</si>
  <si>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</si>
  <si>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</si>
  <si>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</si>
  <si>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</si>
  <si>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</si>
  <si>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</si>
  <si>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</si>
  <si>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</si>
  <si>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</si>
  <si>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</si>
  <si>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</si>
  <si>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</si>
  <si>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</si>
  <si>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</si>
  <si>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</si>
  <si>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</si>
  <si>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</si>
  <si>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</si>
  <si>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</si>
  <si>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</si>
  <si>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09</t>
  </si>
  <si>
    <t>　退役安置</t>
  </si>
  <si>
    <t>　　2080901</t>
  </si>
  <si>
    <t>　　退役士兵安置</t>
  </si>
  <si>
    <t>　　2080905</t>
  </si>
  <si>
    <t>　　军队转业干部安置</t>
  </si>
  <si>
    <t>　28</t>
  </si>
  <si>
    <t>　退役军人管理事务</t>
  </si>
  <si>
    <t>　　2082801</t>
  </si>
  <si>
    <t>　　行政运行</t>
  </si>
  <si>
    <t>　　2082802</t>
  </si>
  <si>
    <t>　　一般行政管理事务</t>
  </si>
  <si>
    <t>　　2082899</t>
  </si>
  <si>
    <t>　　其他退役军人事务管理支出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</si>
  <si>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</si>
  <si>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</si>
  <si>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</si>
  <si>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</si>
  <si>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</si>
  <si>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</si>
  <si>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</si>
  <si>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</si>
  <si>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</si>
  <si>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</si>
  <si>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</si>
  <si>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</si>
  <si>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</si>
  <si>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</si>
  <si>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</si>
  <si>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</si>
  <si>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</si>
  <si>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填报单位[708001]南昌县退役军人事务局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</si>
  <si>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</si>
  <si>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</si>
  <si>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</si>
  <si>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</si>
  <si>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</si>
  <si>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</si>
  <si>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</si>
  <si>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</si>
  <si>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</si>
  <si>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</si>
  <si>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</si>
  <si>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</si>
  <si>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</si>
  <si>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</si>
  <si>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</si>
  <si>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</si>
  <si>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</si>
  <si>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</si>
  <si>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</si>
  <si>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</si>
  <si>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</si>
  <si>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</si>
  <si>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</si>
  <si>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</si>
  <si>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</si>
  <si>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</si>
  <si>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</si>
  <si>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</si>
  <si>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</si>
  <si>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</si>
  <si>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</si>
  <si>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</si>
  <si>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</si>
  <si>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</si>
  <si>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</si>
  <si>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</si>
  <si>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</si>
  <si>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</si>
  <si>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</si>
  <si>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</si>
  <si>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</si>
  <si>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</si>
  <si>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</si>
  <si>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</si>
  <si>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</si>
  <si>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</si>
  <si>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</si>
  <si>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</si>
  <si>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</si>
  <si>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</si>
  <si>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</si>
  <si>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</si>
  <si>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</si>
  <si>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</si>
  <si>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</si>
  <si>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</si>
  <si>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</si>
  <si>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</si>
  <si>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</si>
  <si>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</si>
  <si>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</si>
  <si>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</si>
  <si>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</si>
  <si>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</si>
  <si>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</si>
  <si>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</si>
  <si>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</si>
  <si>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</si>
  <si>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</si>
  <si>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</si>
  <si>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</si>
  <si>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</si>
  <si>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</si>
  <si>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</si>
  <si>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</si>
  <si>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</si>
  <si>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</si>
  <si>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</si>
  <si>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</si>
  <si>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</si>
  <si>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</si>
  <si>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</si>
  <si>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</si>
  <si>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</si>
  <si>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</si>
  <si>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</si>
  <si>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</si>
  <si>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</si>
  <si>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</si>
  <si>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</si>
  <si>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</si>
  <si>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</si>
  <si>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</si>
  <si>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</si>
  <si>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</si>
  <si>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</si>
  <si>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</si>
  <si>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</si>
  <si>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708001</t>
  </si>
  <si>
    <t>南昌县退役军人事务局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</si>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</sst>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0.421875" style="1" customWidth="1"/>
    <col min="2" max="2" width="25.7109375" style="1" customWidth="1"/>
    <col min="3" max="3" width="35.7109375" style="1" customWidth="1"/>
    <col min="4" max="4" width="19.0039062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4171.225594</v>
      </c>
      <c r="C6" s="61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4747.954451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4171.225594</v>
      </c>
      <c r="C7" s="61" t="str">
        <f>IF(ISBLANK('支出总表（引用）'!A9)," ",'支出总表（引用）'!A9)</f>
        <v>卫生健康支出</v>
      </c>
      <c r="D7" s="20">
        <f>IF(ISBLANK('支出总表（引用）'!B9)," ",'支出总表（引用）'!B9)</f>
        <v>15.181891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20">
        <f>IF(ISBLANK('支出总表（引用）'!B10)," ",'支出总表（引用）'!B10)</f>
        <v>13.239084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/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605.149832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4776.375426</v>
      </c>
      <c r="C49" s="59" t="s">
        <v>19</v>
      </c>
      <c r="D49" s="29">
        <f>IF(ISBLANK('支出总表（引用）'!B7)," ",'支出总表（引用）'!B7)</f>
        <v>4776.375426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4776.375426</v>
      </c>
      <c r="C53" s="59" t="s">
        <v>24</v>
      </c>
      <c r="D53" s="29">
        <f>B53</f>
        <v>4776.375426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190</v>
      </c>
      <c r="B2" s="7"/>
      <c r="C2" s="7"/>
    </row>
    <row r="3" s="1" customFormat="1" ht="17.25" customHeight="1"/>
    <row r="4" spans="1:3" s="1" customFormat="1" ht="15.75" customHeight="1">
      <c r="A4" s="8" t="s">
        <v>191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4776.375426</v>
      </c>
      <c r="C7" s="12"/>
      <c r="D7" s="13"/>
      <c r="F7" s="13"/>
    </row>
    <row r="8" spans="1:2" s="1" customFormat="1" ht="27" customHeight="1">
      <c r="A8" s="10" t="s">
        <v>45</v>
      </c>
      <c r="B8" s="11">
        <v>4747.954451</v>
      </c>
    </row>
    <row r="9" spans="1:2" s="1" customFormat="1" ht="27" customHeight="1">
      <c r="A9" s="10" t="s">
        <v>73</v>
      </c>
      <c r="B9" s="11">
        <v>15.181891</v>
      </c>
    </row>
    <row r="10" spans="1:2" s="1" customFormat="1" ht="27" customHeight="1">
      <c r="A10" s="10" t="s">
        <v>79</v>
      </c>
      <c r="B10" s="11">
        <v>13.239084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191</v>
      </c>
      <c r="B3" s="4" t="s">
        <v>31</v>
      </c>
      <c r="C3" s="4" t="s">
        <v>93</v>
      </c>
      <c r="D3" s="4" t="s">
        <v>94</v>
      </c>
      <c r="E3" s="4" t="s">
        <v>193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4171.225594</v>
      </c>
      <c r="C6" s="6">
        <v>4171.225594</v>
      </c>
      <c r="D6" s="6"/>
      <c r="E6" s="4"/>
    </row>
    <row r="7" spans="1:5" s="1" customFormat="1" ht="27" customHeight="1">
      <c r="A7" s="5" t="s">
        <v>45</v>
      </c>
      <c r="B7" s="6">
        <v>4142.804619</v>
      </c>
      <c r="C7" s="6">
        <v>4142.804619</v>
      </c>
      <c r="D7" s="6"/>
      <c r="E7" s="4"/>
    </row>
    <row r="8" spans="1:5" s="1" customFormat="1" ht="27" customHeight="1">
      <c r="A8" s="5" t="s">
        <v>73</v>
      </c>
      <c r="B8" s="6">
        <v>15.181891</v>
      </c>
      <c r="C8" s="6">
        <v>15.181891</v>
      </c>
      <c r="D8" s="6"/>
      <c r="E8" s="4"/>
    </row>
    <row r="9" spans="1:5" s="1" customFormat="1" ht="27" customHeight="1">
      <c r="A9" s="5" t="s">
        <v>79</v>
      </c>
      <c r="B9" s="6">
        <v>13.239084</v>
      </c>
      <c r="C9" s="6">
        <v>13.239084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showGridLines="0" workbookViewId="0" topLeftCell="B1">
      <selection activeCell="H11" sqref="H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4776.375426</v>
      </c>
      <c r="D7" s="29"/>
      <c r="E7" s="29">
        <v>4171.225594</v>
      </c>
      <c r="F7" s="29">
        <v>4171.225594</v>
      </c>
      <c r="G7" s="20"/>
      <c r="H7" s="20"/>
      <c r="I7" s="29"/>
      <c r="J7" s="29"/>
      <c r="K7" s="29"/>
      <c r="L7" s="29"/>
      <c r="M7" s="29"/>
      <c r="N7" s="29">
        <v>605.149832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4747.954451</v>
      </c>
      <c r="D8" s="29"/>
      <c r="E8" s="29">
        <v>4142.804619</v>
      </c>
      <c r="F8" s="29">
        <v>4142.804619</v>
      </c>
      <c r="G8" s="20"/>
      <c r="H8" s="20"/>
      <c r="I8" s="29"/>
      <c r="J8" s="29"/>
      <c r="K8" s="29"/>
      <c r="L8" s="29"/>
      <c r="M8" s="29"/>
      <c r="N8" s="29">
        <v>605.149832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17.602192</v>
      </c>
      <c r="D9" s="29"/>
      <c r="E9" s="29">
        <v>17.602192</v>
      </c>
      <c r="F9" s="29">
        <v>17.602192</v>
      </c>
      <c r="G9" s="20"/>
      <c r="H9" s="20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17.602192</v>
      </c>
      <c r="D10" s="29"/>
      <c r="E10" s="29">
        <v>17.602192</v>
      </c>
      <c r="F10" s="29">
        <v>17.602192</v>
      </c>
      <c r="G10" s="20"/>
      <c r="H10" s="20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1630</v>
      </c>
      <c r="D11" s="29"/>
      <c r="E11" s="29">
        <v>1630</v>
      </c>
      <c r="F11" s="29">
        <v>1630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1630</v>
      </c>
      <c r="D12" s="29"/>
      <c r="E12" s="29">
        <v>1630</v>
      </c>
      <c r="F12" s="29">
        <v>1630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420</v>
      </c>
      <c r="D13" s="29"/>
      <c r="E13" s="29">
        <v>420</v>
      </c>
      <c r="F13" s="29">
        <v>420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20</v>
      </c>
      <c r="D14" s="29"/>
      <c r="E14" s="29">
        <v>20</v>
      </c>
      <c r="F14" s="29">
        <v>20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400</v>
      </c>
      <c r="D15" s="29"/>
      <c r="E15" s="29">
        <v>400</v>
      </c>
      <c r="F15" s="29">
        <v>400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2620.352259</v>
      </c>
      <c r="D16" s="29"/>
      <c r="E16" s="29">
        <v>2015.202427</v>
      </c>
      <c r="F16" s="29">
        <v>2015.202427</v>
      </c>
      <c r="G16" s="20"/>
      <c r="H16" s="20"/>
      <c r="I16" s="29"/>
      <c r="J16" s="29"/>
      <c r="K16" s="29"/>
      <c r="L16" s="29"/>
      <c r="M16" s="29"/>
      <c r="N16" s="29">
        <v>605.149832</v>
      </c>
      <c r="O16" s="29"/>
    </row>
    <row r="17" spans="1:15" s="1" customFormat="1" ht="27" customHeight="1">
      <c r="A17" s="5" t="s">
        <v>62</v>
      </c>
      <c r="B17" s="53" t="s">
        <v>63</v>
      </c>
      <c r="C17" s="29">
        <v>113.890196</v>
      </c>
      <c r="D17" s="29"/>
      <c r="E17" s="29">
        <v>113.890196</v>
      </c>
      <c r="F17" s="29">
        <v>113.890196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118.168</v>
      </c>
      <c r="D18" s="29"/>
      <c r="E18" s="29">
        <v>118.168</v>
      </c>
      <c r="F18" s="29">
        <v>118.168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2388.294063</v>
      </c>
      <c r="D19" s="29"/>
      <c r="E19" s="29">
        <v>1783.144231</v>
      </c>
      <c r="F19" s="29">
        <v>1783.144231</v>
      </c>
      <c r="G19" s="20"/>
      <c r="H19" s="20"/>
      <c r="I19" s="29"/>
      <c r="J19" s="29"/>
      <c r="K19" s="29"/>
      <c r="L19" s="29"/>
      <c r="M19" s="29"/>
      <c r="N19" s="29">
        <v>605.149832</v>
      </c>
      <c r="O19" s="29"/>
    </row>
    <row r="20" spans="1:15" s="1" customFormat="1" ht="27" customHeight="1">
      <c r="A20" s="5" t="s">
        <v>68</v>
      </c>
      <c r="B20" s="53" t="s">
        <v>69</v>
      </c>
      <c r="C20" s="29">
        <v>60</v>
      </c>
      <c r="D20" s="29"/>
      <c r="E20" s="29">
        <v>60</v>
      </c>
      <c r="F20" s="29">
        <v>60</v>
      </c>
      <c r="G20" s="20"/>
      <c r="H20" s="20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60</v>
      </c>
      <c r="D21" s="29"/>
      <c r="E21" s="29">
        <v>60</v>
      </c>
      <c r="F21" s="29">
        <v>60</v>
      </c>
      <c r="G21" s="20"/>
      <c r="H21" s="20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15.181891</v>
      </c>
      <c r="D22" s="29"/>
      <c r="E22" s="29">
        <v>15.181891</v>
      </c>
      <c r="F22" s="29">
        <v>15.181891</v>
      </c>
      <c r="G22" s="20"/>
      <c r="H22" s="20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15.181891</v>
      </c>
      <c r="D23" s="29"/>
      <c r="E23" s="29">
        <v>15.181891</v>
      </c>
      <c r="F23" s="29">
        <v>15.181891</v>
      </c>
      <c r="G23" s="20"/>
      <c r="H23" s="20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15.181891</v>
      </c>
      <c r="D24" s="29"/>
      <c r="E24" s="29">
        <v>15.181891</v>
      </c>
      <c r="F24" s="29">
        <v>15.181891</v>
      </c>
      <c r="G24" s="20"/>
      <c r="H24" s="20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13.239084</v>
      </c>
      <c r="D25" s="29"/>
      <c r="E25" s="29">
        <v>13.239084</v>
      </c>
      <c r="F25" s="29">
        <v>13.239084</v>
      </c>
      <c r="G25" s="20"/>
      <c r="H25" s="20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13.239084</v>
      </c>
      <c r="D26" s="29"/>
      <c r="E26" s="29">
        <v>13.239084</v>
      </c>
      <c r="F26" s="29">
        <v>13.239084</v>
      </c>
      <c r="G26" s="20"/>
      <c r="H26" s="20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13.239084</v>
      </c>
      <c r="D27" s="29"/>
      <c r="E27" s="29">
        <v>13.239084</v>
      </c>
      <c r="F27" s="29">
        <v>13.239084</v>
      </c>
      <c r="G27" s="20"/>
      <c r="H27" s="20"/>
      <c r="I27" s="29"/>
      <c r="J27" s="29"/>
      <c r="K27" s="29"/>
      <c r="L27" s="29"/>
      <c r="M27" s="29"/>
      <c r="N27" s="29"/>
      <c r="O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85</v>
      </c>
      <c r="B3" s="19"/>
      <c r="C3" s="19"/>
      <c r="D3" s="19"/>
      <c r="E3" s="39" t="s">
        <v>2</v>
      </c>
      <c r="F3" s="14"/>
      <c r="G3" s="14"/>
    </row>
    <row r="4" spans="1:7" s="1" customFormat="1" ht="21" customHeight="1">
      <c r="A4" s="4" t="s">
        <v>86</v>
      </c>
      <c r="B4" s="4"/>
      <c r="C4" s="50" t="s">
        <v>29</v>
      </c>
      <c r="D4" s="8" t="s">
        <v>87</v>
      </c>
      <c r="E4" s="4" t="s">
        <v>88</v>
      </c>
      <c r="F4" s="14"/>
      <c r="G4" s="14"/>
    </row>
    <row r="5" spans="1:7" s="1" customFormat="1" ht="21" customHeight="1">
      <c r="A5" s="4" t="s">
        <v>89</v>
      </c>
      <c r="B5" s="4" t="s">
        <v>90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4776.375426</v>
      </c>
      <c r="D7" s="20">
        <v>213.081363</v>
      </c>
      <c r="E7" s="20">
        <v>4563.294063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4747.954451</v>
      </c>
      <c r="D8" s="20">
        <v>184.660388</v>
      </c>
      <c r="E8" s="20">
        <v>4563.294063</v>
      </c>
    </row>
    <row r="9" spans="1:5" s="1" customFormat="1" ht="27" customHeight="1">
      <c r="A9" s="20" t="s">
        <v>46</v>
      </c>
      <c r="B9" s="20" t="s">
        <v>47</v>
      </c>
      <c r="C9" s="20">
        <v>17.602192</v>
      </c>
      <c r="D9" s="20">
        <v>17.602192</v>
      </c>
      <c r="E9" s="20"/>
    </row>
    <row r="10" spans="1:5" s="1" customFormat="1" ht="27" customHeight="1">
      <c r="A10" s="20" t="s">
        <v>48</v>
      </c>
      <c r="B10" s="20" t="s">
        <v>49</v>
      </c>
      <c r="C10" s="20">
        <v>17.602192</v>
      </c>
      <c r="D10" s="20">
        <v>17.602192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1630</v>
      </c>
      <c r="D11" s="20"/>
      <c r="E11" s="20">
        <v>1630</v>
      </c>
    </row>
    <row r="12" spans="1:5" s="1" customFormat="1" ht="27" customHeight="1">
      <c r="A12" s="20" t="s">
        <v>52</v>
      </c>
      <c r="B12" s="20" t="s">
        <v>53</v>
      </c>
      <c r="C12" s="20">
        <v>1630</v>
      </c>
      <c r="D12" s="20"/>
      <c r="E12" s="20">
        <v>1630</v>
      </c>
    </row>
    <row r="13" spans="1:5" s="1" customFormat="1" ht="27" customHeight="1">
      <c r="A13" s="20" t="s">
        <v>54</v>
      </c>
      <c r="B13" s="20" t="s">
        <v>55</v>
      </c>
      <c r="C13" s="20">
        <v>420</v>
      </c>
      <c r="D13" s="20"/>
      <c r="E13" s="20">
        <v>420</v>
      </c>
    </row>
    <row r="14" spans="1:5" s="1" customFormat="1" ht="27" customHeight="1">
      <c r="A14" s="20" t="s">
        <v>56</v>
      </c>
      <c r="B14" s="20" t="s">
        <v>57</v>
      </c>
      <c r="C14" s="20">
        <v>20</v>
      </c>
      <c r="D14" s="20"/>
      <c r="E14" s="20">
        <v>20</v>
      </c>
    </row>
    <row r="15" spans="1:5" s="1" customFormat="1" ht="27" customHeight="1">
      <c r="A15" s="20" t="s">
        <v>58</v>
      </c>
      <c r="B15" s="20" t="s">
        <v>59</v>
      </c>
      <c r="C15" s="20">
        <v>400</v>
      </c>
      <c r="D15" s="20"/>
      <c r="E15" s="20">
        <v>400</v>
      </c>
    </row>
    <row r="16" spans="1:5" s="1" customFormat="1" ht="27" customHeight="1">
      <c r="A16" s="20" t="s">
        <v>60</v>
      </c>
      <c r="B16" s="20" t="s">
        <v>61</v>
      </c>
      <c r="C16" s="20">
        <v>2620.352259</v>
      </c>
      <c r="D16" s="20">
        <v>167.058196</v>
      </c>
      <c r="E16" s="20">
        <v>2453.294063</v>
      </c>
    </row>
    <row r="17" spans="1:5" s="1" customFormat="1" ht="27" customHeight="1">
      <c r="A17" s="20" t="s">
        <v>62</v>
      </c>
      <c r="B17" s="20" t="s">
        <v>63</v>
      </c>
      <c r="C17" s="20">
        <v>113.890196</v>
      </c>
      <c r="D17" s="20">
        <v>113.890196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118.168</v>
      </c>
      <c r="D18" s="20">
        <v>53.168</v>
      </c>
      <c r="E18" s="20">
        <v>65</v>
      </c>
    </row>
    <row r="19" spans="1:5" s="1" customFormat="1" ht="27" customHeight="1">
      <c r="A19" s="20" t="s">
        <v>66</v>
      </c>
      <c r="B19" s="20" t="s">
        <v>67</v>
      </c>
      <c r="C19" s="20">
        <v>2388.294063</v>
      </c>
      <c r="D19" s="20"/>
      <c r="E19" s="20">
        <v>2388.294063</v>
      </c>
    </row>
    <row r="20" spans="1:5" s="1" customFormat="1" ht="27" customHeight="1">
      <c r="A20" s="20" t="s">
        <v>68</v>
      </c>
      <c r="B20" s="20" t="s">
        <v>69</v>
      </c>
      <c r="C20" s="20">
        <v>60</v>
      </c>
      <c r="D20" s="20"/>
      <c r="E20" s="20">
        <v>60</v>
      </c>
    </row>
    <row r="21" spans="1:5" s="1" customFormat="1" ht="27" customHeight="1">
      <c r="A21" s="20" t="s">
        <v>70</v>
      </c>
      <c r="B21" s="20" t="s">
        <v>71</v>
      </c>
      <c r="C21" s="20">
        <v>60</v>
      </c>
      <c r="D21" s="20"/>
      <c r="E21" s="20">
        <v>60</v>
      </c>
    </row>
    <row r="22" spans="1:5" s="1" customFormat="1" ht="27" customHeight="1">
      <c r="A22" s="20" t="s">
        <v>72</v>
      </c>
      <c r="B22" s="20" t="s">
        <v>73</v>
      </c>
      <c r="C22" s="20">
        <v>15.181891</v>
      </c>
      <c r="D22" s="20">
        <v>15.181891</v>
      </c>
      <c r="E22" s="20"/>
    </row>
    <row r="23" spans="1:5" s="1" customFormat="1" ht="27" customHeight="1">
      <c r="A23" s="20" t="s">
        <v>74</v>
      </c>
      <c r="B23" s="20" t="s">
        <v>75</v>
      </c>
      <c r="C23" s="20">
        <v>15.181891</v>
      </c>
      <c r="D23" s="20">
        <v>15.181891</v>
      </c>
      <c r="E23" s="20"/>
    </row>
    <row r="24" spans="1:5" s="1" customFormat="1" ht="27" customHeight="1">
      <c r="A24" s="20" t="s">
        <v>76</v>
      </c>
      <c r="B24" s="20" t="s">
        <v>77</v>
      </c>
      <c r="C24" s="20">
        <v>15.181891</v>
      </c>
      <c r="D24" s="20">
        <v>15.181891</v>
      </c>
      <c r="E24" s="20"/>
    </row>
    <row r="25" spans="1:5" s="1" customFormat="1" ht="27" customHeight="1">
      <c r="A25" s="20" t="s">
        <v>78</v>
      </c>
      <c r="B25" s="20" t="s">
        <v>79</v>
      </c>
      <c r="C25" s="20">
        <v>13.239084</v>
      </c>
      <c r="D25" s="20">
        <v>13.239084</v>
      </c>
      <c r="E25" s="20"/>
    </row>
    <row r="26" spans="1:5" s="1" customFormat="1" ht="27" customHeight="1">
      <c r="A26" s="20" t="s">
        <v>80</v>
      </c>
      <c r="B26" s="20" t="s">
        <v>81</v>
      </c>
      <c r="C26" s="20">
        <v>13.239084</v>
      </c>
      <c r="D26" s="20">
        <v>13.239084</v>
      </c>
      <c r="E26" s="20"/>
    </row>
    <row r="27" spans="1:5" s="1" customFormat="1" ht="27" customHeight="1">
      <c r="A27" s="20" t="s">
        <v>82</v>
      </c>
      <c r="B27" s="20" t="s">
        <v>83</v>
      </c>
      <c r="C27" s="20">
        <v>13.239084</v>
      </c>
      <c r="D27" s="20">
        <v>13.239084</v>
      </c>
      <c r="E27" s="20"/>
    </row>
    <row r="28" spans="1:5" s="1" customFormat="1" ht="21" customHeight="1">
      <c r="A28" s="3"/>
      <c r="B28" s="3"/>
      <c r="C28" s="3"/>
      <c r="D28" s="3"/>
      <c r="E28" s="3"/>
    </row>
    <row r="29" s="1" customFormat="1" ht="21" customHeight="1"/>
    <row r="30" s="1" customFormat="1" ht="21" customHeight="1">
      <c r="C30" s="48"/>
    </row>
    <row r="31" s="1" customFormat="1" ht="21" customHeight="1">
      <c r="E31" s="4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B1" sqref="A1:B1"/>
    </sheetView>
  </sheetViews>
  <sheetFormatPr defaultColWidth="9.140625" defaultRowHeight="12.75" customHeight="1"/>
  <cols>
    <col min="1" max="1" width="28.7109375" style="1" customWidth="1"/>
    <col min="2" max="2" width="12.140625" style="1" customWidth="1"/>
    <col min="3" max="3" width="28.7109375" style="1" customWidth="1"/>
    <col min="4" max="4" width="14.8515625" style="1" customWidth="1"/>
    <col min="5" max="5" width="19.8515625" style="1" customWidth="1"/>
    <col min="6" max="6" width="21.140625" style="1" customWidth="1"/>
    <col min="7" max="7" width="24.00390625" style="1" customWidth="1"/>
    <col min="8" max="34" width="9.140625" style="1" customWidth="1"/>
  </cols>
  <sheetData>
    <row r="1" spans="1:7" s="1" customFormat="1" ht="12" customHeight="1">
      <c r="A1" s="14"/>
      <c r="B1" s="34"/>
      <c r="C1" s="14"/>
      <c r="D1" s="14"/>
      <c r="E1" s="14"/>
      <c r="F1" s="35"/>
      <c r="G1" s="19"/>
    </row>
    <row r="2" spans="1:7" s="1" customFormat="1" ht="22.5" customHeight="1">
      <c r="A2" s="36" t="s">
        <v>91</v>
      </c>
      <c r="B2" s="37"/>
      <c r="C2" s="36"/>
      <c r="D2" s="36"/>
      <c r="E2" s="36"/>
      <c r="F2" s="36"/>
      <c r="G2" s="19"/>
    </row>
    <row r="3" spans="1:7" s="1" customFormat="1" ht="18" customHeight="1">
      <c r="A3" s="22" t="s">
        <v>26</v>
      </c>
      <c r="B3" s="38"/>
      <c r="C3" s="19"/>
      <c r="D3" s="19"/>
      <c r="E3" s="19"/>
      <c r="F3" s="15"/>
      <c r="G3" s="39" t="s">
        <v>2</v>
      </c>
    </row>
    <row r="4" spans="1:7" s="1" customFormat="1" ht="17.25" customHeight="1">
      <c r="A4" s="4" t="s">
        <v>3</v>
      </c>
      <c r="B4" s="4"/>
      <c r="C4" s="4" t="s">
        <v>92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93</v>
      </c>
      <c r="F5" s="31" t="s">
        <v>94</v>
      </c>
      <c r="G5" s="41" t="s">
        <v>95</v>
      </c>
    </row>
    <row r="6" spans="1:7" s="1" customFormat="1" ht="17.25" customHeight="1">
      <c r="A6" s="42" t="s">
        <v>8</v>
      </c>
      <c r="B6" s="20">
        <v>4171.225594</v>
      </c>
      <c r="C6" s="20" t="s">
        <v>96</v>
      </c>
      <c r="D6" s="11">
        <f>IF(ISBLANK('财拨总表（引用）'!B6)," ",'财拨总表（引用）'!B6)</f>
        <v>4171.225594</v>
      </c>
      <c r="E6" s="11">
        <f>IF(ISBLANK('财拨总表（引用）'!C6)," ",'财拨总表（引用）'!C6)</f>
        <v>4171.225594</v>
      </c>
      <c r="F6" s="11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97</v>
      </c>
      <c r="B7" s="20">
        <v>4171.225594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4142.804619</v>
      </c>
      <c r="E7" s="11">
        <f>IF(ISBLANK('财拨总表（引用）'!C7)," ",'财拨总表（引用）'!C7)</f>
        <v>4142.804619</v>
      </c>
      <c r="F7" s="11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98</v>
      </c>
      <c r="B8" s="20"/>
      <c r="C8" s="44" t="str">
        <f>IF(ISBLANK('财拨总表（引用）'!A8)," ",'财拨总表（引用）'!A8)</f>
        <v>卫生健康支出</v>
      </c>
      <c r="D8" s="11">
        <f>IF(ISBLANK('财拨总表（引用）'!B8)," ",'财拨总表（引用）'!B8)</f>
        <v>15.181891</v>
      </c>
      <c r="E8" s="11">
        <f>IF(ISBLANK('财拨总表（引用）'!C8)," ",'财拨总表（引用）'!C8)</f>
        <v>15.181891</v>
      </c>
      <c r="F8" s="11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99</v>
      </c>
      <c r="B9" s="29"/>
      <c r="C9" s="44" t="str">
        <f>IF(ISBLANK('财拨总表（引用）'!A9)," ",'财拨总表（引用）'!A9)</f>
        <v>住房保障支出</v>
      </c>
      <c r="D9" s="11">
        <f>IF(ISBLANK('财拨总表（引用）'!B9)," ",'财拨总表（引用）'!B9)</f>
        <v>13.239084</v>
      </c>
      <c r="E9" s="11">
        <f>IF(ISBLANK('财拨总表（引用）'!C9)," ",'财拨总表（引用）'!C9)</f>
        <v>13.239084</v>
      </c>
      <c r="F9" s="11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100</v>
      </c>
      <c r="B47" s="45"/>
      <c r="C47" s="20" t="s">
        <v>101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3"/>
    </row>
    <row r="48" spans="1:7" s="1" customFormat="1" ht="17.25" customHeight="1">
      <c r="A48" s="41" t="s">
        <v>102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103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20">
        <v>4171.225594</v>
      </c>
      <c r="C52" s="47" t="s">
        <v>24</v>
      </c>
      <c r="D52" s="11">
        <f>IF(ISBLANK('财拨总表（引用）'!B6)," ",'财拨总表（引用）'!B6)</f>
        <v>4171.225594</v>
      </c>
      <c r="E52" s="11">
        <f>IF(ISBLANK('财拨总表（引用）'!C6)," ",'财拨总表（引用）'!C6)</f>
        <v>4171.225594</v>
      </c>
      <c r="F52" s="11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66875" right="0.66875" top="1" bottom="1" header="0.5" footer="0.5"/>
  <pageSetup fitToHeight="1" fitToWidth="1"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86</v>
      </c>
      <c r="B4" s="4"/>
      <c r="C4" s="4" t="s">
        <v>105</v>
      </c>
      <c r="D4" s="4"/>
      <c r="E4" s="4"/>
      <c r="F4" s="14"/>
      <c r="G4" s="14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4171.225594</v>
      </c>
      <c r="D7" s="20">
        <v>213.081363</v>
      </c>
      <c r="E7" s="20">
        <v>3958.144231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4142.804619</v>
      </c>
      <c r="D8" s="20">
        <v>184.660388</v>
      </c>
      <c r="E8" s="20">
        <v>3958.144231</v>
      </c>
    </row>
    <row r="9" spans="1:5" s="1" customFormat="1" ht="28.5" customHeight="1">
      <c r="A9" s="20" t="s">
        <v>46</v>
      </c>
      <c r="B9" s="20" t="s">
        <v>47</v>
      </c>
      <c r="C9" s="20">
        <v>17.602192</v>
      </c>
      <c r="D9" s="20">
        <v>17.602192</v>
      </c>
      <c r="E9" s="20"/>
    </row>
    <row r="10" spans="1:5" s="1" customFormat="1" ht="28.5" customHeight="1">
      <c r="A10" s="20" t="s">
        <v>48</v>
      </c>
      <c r="B10" s="20" t="s">
        <v>49</v>
      </c>
      <c r="C10" s="20">
        <v>17.602192</v>
      </c>
      <c r="D10" s="20">
        <v>17.602192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1630</v>
      </c>
      <c r="D11" s="20"/>
      <c r="E11" s="20">
        <v>1630</v>
      </c>
    </row>
    <row r="12" spans="1:5" s="1" customFormat="1" ht="28.5" customHeight="1">
      <c r="A12" s="20" t="s">
        <v>52</v>
      </c>
      <c r="B12" s="20" t="s">
        <v>53</v>
      </c>
      <c r="C12" s="20">
        <v>1630</v>
      </c>
      <c r="D12" s="20"/>
      <c r="E12" s="20">
        <v>1630</v>
      </c>
    </row>
    <row r="13" spans="1:5" s="1" customFormat="1" ht="28.5" customHeight="1">
      <c r="A13" s="20" t="s">
        <v>54</v>
      </c>
      <c r="B13" s="20" t="s">
        <v>55</v>
      </c>
      <c r="C13" s="20">
        <v>420</v>
      </c>
      <c r="D13" s="20"/>
      <c r="E13" s="20">
        <v>420</v>
      </c>
    </row>
    <row r="14" spans="1:5" s="1" customFormat="1" ht="28.5" customHeight="1">
      <c r="A14" s="20" t="s">
        <v>56</v>
      </c>
      <c r="B14" s="20" t="s">
        <v>57</v>
      </c>
      <c r="C14" s="20">
        <v>20</v>
      </c>
      <c r="D14" s="20"/>
      <c r="E14" s="20">
        <v>20</v>
      </c>
    </row>
    <row r="15" spans="1:5" s="1" customFormat="1" ht="28.5" customHeight="1">
      <c r="A15" s="20" t="s">
        <v>58</v>
      </c>
      <c r="B15" s="20" t="s">
        <v>59</v>
      </c>
      <c r="C15" s="20">
        <v>400</v>
      </c>
      <c r="D15" s="20"/>
      <c r="E15" s="20">
        <v>400</v>
      </c>
    </row>
    <row r="16" spans="1:5" s="1" customFormat="1" ht="28.5" customHeight="1">
      <c r="A16" s="20" t="s">
        <v>60</v>
      </c>
      <c r="B16" s="20" t="s">
        <v>61</v>
      </c>
      <c r="C16" s="20">
        <v>2015.202427</v>
      </c>
      <c r="D16" s="20">
        <v>167.058196</v>
      </c>
      <c r="E16" s="20">
        <v>1848.144231</v>
      </c>
    </row>
    <row r="17" spans="1:5" s="1" customFormat="1" ht="28.5" customHeight="1">
      <c r="A17" s="20" t="s">
        <v>62</v>
      </c>
      <c r="B17" s="20" t="s">
        <v>63</v>
      </c>
      <c r="C17" s="20">
        <v>113.890196</v>
      </c>
      <c r="D17" s="20">
        <v>113.890196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118.168</v>
      </c>
      <c r="D18" s="20">
        <v>53.168</v>
      </c>
      <c r="E18" s="20">
        <v>65</v>
      </c>
    </row>
    <row r="19" spans="1:5" s="1" customFormat="1" ht="28.5" customHeight="1">
      <c r="A19" s="20" t="s">
        <v>66</v>
      </c>
      <c r="B19" s="20" t="s">
        <v>67</v>
      </c>
      <c r="C19" s="20">
        <v>1783.144231</v>
      </c>
      <c r="D19" s="20"/>
      <c r="E19" s="20">
        <v>1783.144231</v>
      </c>
    </row>
    <row r="20" spans="1:5" s="1" customFormat="1" ht="28.5" customHeight="1">
      <c r="A20" s="20" t="s">
        <v>68</v>
      </c>
      <c r="B20" s="20" t="s">
        <v>69</v>
      </c>
      <c r="C20" s="20">
        <v>60</v>
      </c>
      <c r="D20" s="20"/>
      <c r="E20" s="20">
        <v>60</v>
      </c>
    </row>
    <row r="21" spans="1:5" s="1" customFormat="1" ht="28.5" customHeight="1">
      <c r="A21" s="20" t="s">
        <v>70</v>
      </c>
      <c r="B21" s="20" t="s">
        <v>71</v>
      </c>
      <c r="C21" s="20">
        <v>60</v>
      </c>
      <c r="D21" s="20"/>
      <c r="E21" s="20">
        <v>60</v>
      </c>
    </row>
    <row r="22" spans="1:5" s="1" customFormat="1" ht="28.5" customHeight="1">
      <c r="A22" s="20" t="s">
        <v>72</v>
      </c>
      <c r="B22" s="20" t="s">
        <v>73</v>
      </c>
      <c r="C22" s="20">
        <v>15.181891</v>
      </c>
      <c r="D22" s="20">
        <v>15.181891</v>
      </c>
      <c r="E22" s="20"/>
    </row>
    <row r="23" spans="1:5" s="1" customFormat="1" ht="28.5" customHeight="1">
      <c r="A23" s="20" t="s">
        <v>74</v>
      </c>
      <c r="B23" s="20" t="s">
        <v>75</v>
      </c>
      <c r="C23" s="20">
        <v>15.181891</v>
      </c>
      <c r="D23" s="20">
        <v>15.181891</v>
      </c>
      <c r="E23" s="20"/>
    </row>
    <row r="24" spans="1:5" s="1" customFormat="1" ht="28.5" customHeight="1">
      <c r="A24" s="20" t="s">
        <v>76</v>
      </c>
      <c r="B24" s="20" t="s">
        <v>77</v>
      </c>
      <c r="C24" s="20">
        <v>15.181891</v>
      </c>
      <c r="D24" s="20">
        <v>15.181891</v>
      </c>
      <c r="E24" s="20"/>
    </row>
    <row r="25" spans="1:5" s="1" customFormat="1" ht="28.5" customHeight="1">
      <c r="A25" s="20" t="s">
        <v>78</v>
      </c>
      <c r="B25" s="20" t="s">
        <v>79</v>
      </c>
      <c r="C25" s="20">
        <v>13.239084</v>
      </c>
      <c r="D25" s="20">
        <v>13.239084</v>
      </c>
      <c r="E25" s="20"/>
    </row>
    <row r="26" spans="1:5" s="1" customFormat="1" ht="28.5" customHeight="1">
      <c r="A26" s="20" t="s">
        <v>80</v>
      </c>
      <c r="B26" s="20" t="s">
        <v>81</v>
      </c>
      <c r="C26" s="20">
        <v>13.239084</v>
      </c>
      <c r="D26" s="20">
        <v>13.239084</v>
      </c>
      <c r="E26" s="20"/>
    </row>
    <row r="27" spans="1:5" s="1" customFormat="1" ht="28.5" customHeight="1">
      <c r="A27" s="20" t="s">
        <v>82</v>
      </c>
      <c r="B27" s="20" t="s">
        <v>83</v>
      </c>
      <c r="C27" s="20">
        <v>13.239084</v>
      </c>
      <c r="D27" s="20">
        <v>13.239084</v>
      </c>
      <c r="E27" s="2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4"/>
      <c r="G4" s="14"/>
    </row>
    <row r="5" spans="1:7" s="1" customFormat="1" ht="21" customHeight="1">
      <c r="A5" s="4" t="s">
        <v>89</v>
      </c>
      <c r="B5" s="8" t="s">
        <v>90</v>
      </c>
      <c r="C5" s="31" t="s">
        <v>29</v>
      </c>
      <c r="D5" s="31" t="s">
        <v>109</v>
      </c>
      <c r="E5" s="31" t="s">
        <v>110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213.081363</v>
      </c>
      <c r="D7" s="29">
        <v>159.913363</v>
      </c>
      <c r="E7" s="29">
        <v>53.168</v>
      </c>
      <c r="F7" s="33"/>
      <c r="G7" s="33"/>
      <c r="H7" s="13"/>
    </row>
    <row r="8" spans="1:5" s="1" customFormat="1" ht="27" customHeight="1">
      <c r="A8" s="5" t="s">
        <v>111</v>
      </c>
      <c r="B8" s="5" t="s">
        <v>112</v>
      </c>
      <c r="C8" s="29">
        <v>159.505363</v>
      </c>
      <c r="D8" s="29">
        <v>159.505363</v>
      </c>
      <c r="E8" s="29"/>
    </row>
    <row r="9" spans="1:5" s="1" customFormat="1" ht="27" customHeight="1">
      <c r="A9" s="5" t="s">
        <v>113</v>
      </c>
      <c r="B9" s="5" t="s">
        <v>114</v>
      </c>
      <c r="C9" s="29">
        <v>63.378</v>
      </c>
      <c r="D9" s="29">
        <v>63.378</v>
      </c>
      <c r="E9" s="29"/>
    </row>
    <row r="10" spans="1:5" s="1" customFormat="1" ht="27" customHeight="1">
      <c r="A10" s="5" t="s">
        <v>115</v>
      </c>
      <c r="B10" s="5" t="s">
        <v>116</v>
      </c>
      <c r="C10" s="29">
        <v>12.438</v>
      </c>
      <c r="D10" s="29">
        <v>12.438</v>
      </c>
      <c r="E10" s="29"/>
    </row>
    <row r="11" spans="1:5" s="1" customFormat="1" ht="27" customHeight="1">
      <c r="A11" s="5" t="s">
        <v>117</v>
      </c>
      <c r="B11" s="5" t="s">
        <v>118</v>
      </c>
      <c r="C11" s="29">
        <v>1.3537</v>
      </c>
      <c r="D11" s="29">
        <v>1.3537</v>
      </c>
      <c r="E11" s="29"/>
    </row>
    <row r="12" spans="1:5" s="1" customFormat="1" ht="27" customHeight="1">
      <c r="A12" s="5" t="s">
        <v>119</v>
      </c>
      <c r="B12" s="5" t="s">
        <v>120</v>
      </c>
      <c r="C12" s="29">
        <v>32.844</v>
      </c>
      <c r="D12" s="29">
        <v>32.844</v>
      </c>
      <c r="E12" s="29"/>
    </row>
    <row r="13" spans="1:5" s="1" customFormat="1" ht="27" customHeight="1">
      <c r="A13" s="5" t="s">
        <v>121</v>
      </c>
      <c r="B13" s="5" t="s">
        <v>122</v>
      </c>
      <c r="C13" s="29">
        <v>17.602192</v>
      </c>
      <c r="D13" s="29">
        <v>17.602192</v>
      </c>
      <c r="E13" s="29"/>
    </row>
    <row r="14" spans="1:5" s="1" customFormat="1" ht="27" customHeight="1">
      <c r="A14" s="5" t="s">
        <v>123</v>
      </c>
      <c r="B14" s="5" t="s">
        <v>124</v>
      </c>
      <c r="C14" s="29">
        <v>7.480932</v>
      </c>
      <c r="D14" s="29">
        <v>7.480932</v>
      </c>
      <c r="E14" s="29"/>
    </row>
    <row r="15" spans="1:5" s="1" customFormat="1" ht="27" customHeight="1">
      <c r="A15" s="5" t="s">
        <v>125</v>
      </c>
      <c r="B15" s="5" t="s">
        <v>126</v>
      </c>
      <c r="C15" s="29">
        <v>7.700959</v>
      </c>
      <c r="D15" s="29">
        <v>7.700959</v>
      </c>
      <c r="E15" s="29"/>
    </row>
    <row r="16" spans="1:5" s="1" customFormat="1" ht="27" customHeight="1">
      <c r="A16" s="5" t="s">
        <v>127</v>
      </c>
      <c r="B16" s="5" t="s">
        <v>128</v>
      </c>
      <c r="C16" s="29">
        <v>1.180496</v>
      </c>
      <c r="D16" s="29">
        <v>1.180496</v>
      </c>
      <c r="E16" s="29"/>
    </row>
    <row r="17" spans="1:5" s="1" customFormat="1" ht="27" customHeight="1">
      <c r="A17" s="5" t="s">
        <v>129</v>
      </c>
      <c r="B17" s="5" t="s">
        <v>130</v>
      </c>
      <c r="C17" s="29">
        <v>13.239084</v>
      </c>
      <c r="D17" s="29">
        <v>13.239084</v>
      </c>
      <c r="E17" s="29"/>
    </row>
    <row r="18" spans="1:5" s="1" customFormat="1" ht="27" customHeight="1">
      <c r="A18" s="5" t="s">
        <v>131</v>
      </c>
      <c r="B18" s="5" t="s">
        <v>132</v>
      </c>
      <c r="C18" s="29">
        <v>2.288</v>
      </c>
      <c r="D18" s="29">
        <v>2.288</v>
      </c>
      <c r="E18" s="29"/>
    </row>
    <row r="19" spans="1:5" s="1" customFormat="1" ht="27" customHeight="1">
      <c r="A19" s="5" t="s">
        <v>133</v>
      </c>
      <c r="B19" s="5" t="s">
        <v>134</v>
      </c>
      <c r="C19" s="29">
        <v>53.168</v>
      </c>
      <c r="D19" s="29"/>
      <c r="E19" s="29">
        <v>53.168</v>
      </c>
    </row>
    <row r="20" spans="1:5" s="1" customFormat="1" ht="27" customHeight="1">
      <c r="A20" s="5" t="s">
        <v>135</v>
      </c>
      <c r="B20" s="5" t="s">
        <v>136</v>
      </c>
      <c r="C20" s="29">
        <v>13</v>
      </c>
      <c r="D20" s="29"/>
      <c r="E20" s="29">
        <v>13</v>
      </c>
    </row>
    <row r="21" spans="1:5" s="1" customFormat="1" ht="27" customHeight="1">
      <c r="A21" s="5" t="s">
        <v>137</v>
      </c>
      <c r="B21" s="5" t="s">
        <v>138</v>
      </c>
      <c r="C21" s="29">
        <v>6</v>
      </c>
      <c r="D21" s="29"/>
      <c r="E21" s="29">
        <v>6</v>
      </c>
    </row>
    <row r="22" spans="1:5" s="1" customFormat="1" ht="27" customHeight="1">
      <c r="A22" s="5" t="s">
        <v>139</v>
      </c>
      <c r="B22" s="5" t="s">
        <v>140</v>
      </c>
      <c r="C22" s="29">
        <v>1</v>
      </c>
      <c r="D22" s="29"/>
      <c r="E22" s="29">
        <v>1</v>
      </c>
    </row>
    <row r="23" spans="1:5" s="1" customFormat="1" ht="27" customHeight="1">
      <c r="A23" s="5" t="s">
        <v>141</v>
      </c>
      <c r="B23" s="5" t="s">
        <v>142</v>
      </c>
      <c r="C23" s="29">
        <v>0.5</v>
      </c>
      <c r="D23" s="29"/>
      <c r="E23" s="29">
        <v>0.5</v>
      </c>
    </row>
    <row r="24" spans="1:5" s="1" customFormat="1" ht="27" customHeight="1">
      <c r="A24" s="5" t="s">
        <v>143</v>
      </c>
      <c r="B24" s="5" t="s">
        <v>144</v>
      </c>
      <c r="C24" s="29">
        <v>2</v>
      </c>
      <c r="D24" s="29"/>
      <c r="E24" s="29">
        <v>2</v>
      </c>
    </row>
    <row r="25" spans="1:5" s="1" customFormat="1" ht="27" customHeight="1">
      <c r="A25" s="5" t="s">
        <v>145</v>
      </c>
      <c r="B25" s="5" t="s">
        <v>146</v>
      </c>
      <c r="C25" s="29">
        <v>2</v>
      </c>
      <c r="D25" s="29"/>
      <c r="E25" s="29">
        <v>2</v>
      </c>
    </row>
    <row r="26" spans="1:5" s="1" customFormat="1" ht="27" customHeight="1">
      <c r="A26" s="5" t="s">
        <v>147</v>
      </c>
      <c r="B26" s="5" t="s">
        <v>148</v>
      </c>
      <c r="C26" s="29">
        <v>1</v>
      </c>
      <c r="D26" s="29"/>
      <c r="E26" s="29">
        <v>1</v>
      </c>
    </row>
    <row r="27" spans="1:5" s="1" customFormat="1" ht="27" customHeight="1">
      <c r="A27" s="5" t="s">
        <v>149</v>
      </c>
      <c r="B27" s="5" t="s">
        <v>150</v>
      </c>
      <c r="C27" s="29">
        <v>2</v>
      </c>
      <c r="D27" s="29"/>
      <c r="E27" s="29">
        <v>2</v>
      </c>
    </row>
    <row r="28" spans="1:5" s="1" customFormat="1" ht="27" customHeight="1">
      <c r="A28" s="5" t="s">
        <v>151</v>
      </c>
      <c r="B28" s="5" t="s">
        <v>152</v>
      </c>
      <c r="C28" s="29">
        <v>2</v>
      </c>
      <c r="D28" s="29"/>
      <c r="E28" s="29">
        <v>2</v>
      </c>
    </row>
    <row r="29" spans="1:5" s="1" customFormat="1" ht="27" customHeight="1">
      <c r="A29" s="5" t="s">
        <v>153</v>
      </c>
      <c r="B29" s="5" t="s">
        <v>154</v>
      </c>
      <c r="C29" s="29">
        <v>2</v>
      </c>
      <c r="D29" s="29"/>
      <c r="E29" s="29">
        <v>2</v>
      </c>
    </row>
    <row r="30" spans="1:5" s="1" customFormat="1" ht="27" customHeight="1">
      <c r="A30" s="5" t="s">
        <v>155</v>
      </c>
      <c r="B30" s="5" t="s">
        <v>156</v>
      </c>
      <c r="C30" s="29">
        <v>2</v>
      </c>
      <c r="D30" s="29"/>
      <c r="E30" s="29">
        <v>2</v>
      </c>
    </row>
    <row r="31" spans="1:5" s="1" customFormat="1" ht="27" customHeight="1">
      <c r="A31" s="5" t="s">
        <v>157</v>
      </c>
      <c r="B31" s="5" t="s">
        <v>158</v>
      </c>
      <c r="C31" s="29">
        <v>2</v>
      </c>
      <c r="D31" s="29"/>
      <c r="E31" s="29">
        <v>2</v>
      </c>
    </row>
    <row r="32" spans="1:5" s="1" customFormat="1" ht="27" customHeight="1">
      <c r="A32" s="5" t="s">
        <v>159</v>
      </c>
      <c r="B32" s="5" t="s">
        <v>160</v>
      </c>
      <c r="C32" s="29">
        <v>6.5</v>
      </c>
      <c r="D32" s="29"/>
      <c r="E32" s="29">
        <v>6.5</v>
      </c>
    </row>
    <row r="33" spans="1:5" s="1" customFormat="1" ht="27" customHeight="1">
      <c r="A33" s="5" t="s">
        <v>161</v>
      </c>
      <c r="B33" s="5" t="s">
        <v>162</v>
      </c>
      <c r="C33" s="29">
        <v>0.8</v>
      </c>
      <c r="D33" s="29"/>
      <c r="E33" s="29">
        <v>0.8</v>
      </c>
    </row>
    <row r="34" spans="1:5" s="1" customFormat="1" ht="27" customHeight="1">
      <c r="A34" s="5" t="s">
        <v>163</v>
      </c>
      <c r="B34" s="5" t="s">
        <v>164</v>
      </c>
      <c r="C34" s="29">
        <v>1.136092</v>
      </c>
      <c r="D34" s="29"/>
      <c r="E34" s="29">
        <v>1.136092</v>
      </c>
    </row>
    <row r="35" spans="1:5" s="1" customFormat="1" ht="27" customHeight="1">
      <c r="A35" s="5" t="s">
        <v>165</v>
      </c>
      <c r="B35" s="5" t="s">
        <v>166</v>
      </c>
      <c r="C35" s="29">
        <v>1.323908</v>
      </c>
      <c r="D35" s="29"/>
      <c r="E35" s="29">
        <v>1.323908</v>
      </c>
    </row>
    <row r="36" spans="1:5" s="1" customFormat="1" ht="27" customHeight="1">
      <c r="A36" s="5" t="s">
        <v>167</v>
      </c>
      <c r="B36" s="5" t="s">
        <v>168</v>
      </c>
      <c r="C36" s="29">
        <v>1.14</v>
      </c>
      <c r="D36" s="29"/>
      <c r="E36" s="29">
        <v>1.14</v>
      </c>
    </row>
    <row r="37" spans="1:5" s="1" customFormat="1" ht="27" customHeight="1">
      <c r="A37" s="5" t="s">
        <v>169</v>
      </c>
      <c r="B37" s="5" t="s">
        <v>170</v>
      </c>
      <c r="C37" s="29">
        <v>3.768</v>
      </c>
      <c r="D37" s="29"/>
      <c r="E37" s="29">
        <v>3.768</v>
      </c>
    </row>
    <row r="38" spans="1:5" s="1" customFormat="1" ht="27" customHeight="1">
      <c r="A38" s="5" t="s">
        <v>171</v>
      </c>
      <c r="B38" s="5" t="s">
        <v>172</v>
      </c>
      <c r="C38" s="29">
        <v>3</v>
      </c>
      <c r="D38" s="29"/>
      <c r="E38" s="29">
        <v>3</v>
      </c>
    </row>
    <row r="39" spans="1:5" s="1" customFormat="1" ht="27" customHeight="1">
      <c r="A39" s="5" t="s">
        <v>173</v>
      </c>
      <c r="B39" s="5" t="s">
        <v>174</v>
      </c>
      <c r="C39" s="29">
        <v>0.408</v>
      </c>
      <c r="D39" s="29">
        <v>0.408</v>
      </c>
      <c r="E39" s="29"/>
    </row>
    <row r="40" spans="1:5" s="1" customFormat="1" ht="27" customHeight="1">
      <c r="A40" s="5" t="s">
        <v>175</v>
      </c>
      <c r="B40" s="5" t="s">
        <v>176</v>
      </c>
      <c r="C40" s="29">
        <v>0.408</v>
      </c>
      <c r="D40" s="29">
        <v>0.408</v>
      </c>
      <c r="E40" s="29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6" t="s">
        <v>177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85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178</v>
      </c>
      <c r="B4" s="4" t="s">
        <v>179</v>
      </c>
      <c r="C4" s="4" t="s">
        <v>29</v>
      </c>
      <c r="D4" s="25" t="s">
        <v>180</v>
      </c>
      <c r="E4" s="25" t="s">
        <v>181</v>
      </c>
      <c r="F4" s="25" t="s">
        <v>182</v>
      </c>
      <c r="G4" s="25" t="s">
        <v>183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10"/>
      <c r="B7" s="10" t="s">
        <v>29</v>
      </c>
      <c r="C7" s="29">
        <v>6.5</v>
      </c>
      <c r="D7" s="29"/>
      <c r="E7" s="30">
        <v>6.5</v>
      </c>
      <c r="F7" s="29"/>
      <c r="G7" s="29"/>
    </row>
    <row r="8" spans="1:7" s="1" customFormat="1" ht="27.75" customHeight="1">
      <c r="A8" s="10" t="s">
        <v>184</v>
      </c>
      <c r="B8" s="10" t="s">
        <v>185</v>
      </c>
      <c r="C8" s="29">
        <v>6.5</v>
      </c>
      <c r="D8" s="29"/>
      <c r="E8" s="30">
        <v>6.5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186</v>
      </c>
      <c r="E1" s="19"/>
      <c r="F1" s="14"/>
      <c r="G1" s="14"/>
    </row>
    <row r="2" spans="1:7" s="1" customFormat="1" ht="29.25" customHeight="1">
      <c r="A2" s="16" t="s">
        <v>187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86</v>
      </c>
      <c r="B4" s="4"/>
      <c r="C4" s="4" t="s">
        <v>105</v>
      </c>
      <c r="D4" s="4"/>
      <c r="E4" s="4"/>
      <c r="F4" s="14"/>
      <c r="G4" s="14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188</v>
      </c>
      <c r="D1" s="15"/>
      <c r="E1" s="15"/>
      <c r="F1" s="14"/>
      <c r="G1" s="14"/>
    </row>
    <row r="2" spans="1:7" s="1" customFormat="1" ht="29.25" customHeight="1">
      <c r="A2" s="16" t="s">
        <v>189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86</v>
      </c>
      <c r="B4" s="4"/>
      <c r="C4" s="4" t="s">
        <v>105</v>
      </c>
      <c r="D4" s="4"/>
      <c r="E4" s="4"/>
      <c r="F4" s="14"/>
      <c r="G4" s="14"/>
    </row>
    <row r="5" spans="1:7" s="1" customFormat="1" ht="28.5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县退役军人事务局</cp:lastModifiedBy>
  <dcterms:created xsi:type="dcterms:W3CDTF">2022-02-25T02:57:51Z</dcterms:created>
  <dcterms:modified xsi:type="dcterms:W3CDTF">2022-03-02T03:27:21Z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DEBBA3A231464BADB4E17EA2CC4AAC4A</vt:lpwstr>
  </property>
  <property fmtid="{D5CDD505-2E9C-101B-9397-08002B2CF9AE}" pid="4" name="KSOProductBuildV">
    <vt:lpwstr>2052-11.1.0.11365</vt:lpwstr>
  </property>
</Properties>
</file>