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<sst xmlns="http://schemas.openxmlformats.org/spreadsheetml/2006/main" count="328" uniqueCount="182">
  <si>
    <t>收支预算总表</t>
  </si>
  <si>
    <t>填报单位:[328001]南昌县应急管理局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</si>
  <si>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</si>
  <si>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</si>
  <si>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</si>
  <si>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</si>
  <si>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</si>
  <si>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</si>
  <si>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</si>
  <si>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</si>
  <si>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</si>
  <si>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</si>
  <si>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</si>
  <si>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</si>
  <si>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</si>
  <si>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</si>
  <si>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</si>
  <si>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</si>
  <si>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</si>
  <si>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</si>
  <si>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</si>
  <si>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</si>
  <si>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</si>
  <si>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</si>
  <si>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</si>
  <si>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</si>
  <si>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[328001]南昌县应急管理局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</si>
  <si>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</si>
  <si>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</si>
  <si>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</si>
  <si>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</si>
  <si>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</si>
  <si>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</si>
  <si>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</si>
  <si>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</si>
  <si>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</si>
  <si>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</si>
  <si>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</si>
  <si>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</si>
  <si>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</si>
  <si>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</si>
  <si>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</si>
  <si>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</si>
  <si>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</si>
  <si>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</si>
  <si>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</si>
  <si>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</si>
  <si>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</si>
  <si>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</si>
  <si>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</si>
  <si>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</si>
  <si>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</si>
  <si>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</si>
  <si>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</si>
  <si>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</si>
  <si>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</si>
  <si>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</si>
  <si>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</si>
  <si>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</si>
  <si>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</si>
  <si>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</si>
  <si>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</si>
  <si>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</si>
  <si>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</si>
  <si>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</si>
  <si>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</si>
  <si>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</si>
  <si>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</si>
  <si>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</si>
  <si>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</si>
  <si>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</si>
  <si>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</si>
  <si>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　2240150</t>
  </si>
  <si>
    <t>　　事业运行</t>
  </si>
  <si>
    <t>　　2240199</t>
  </si>
  <si>
    <t>　　其他应急管理支出</t>
  </si>
  <si>
    <t>部门支出总表</t>
  </si>
  <si>
    <t>填报单位[328001]南昌县应急管理局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</si>
  <si>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</si>
  <si>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</si>
  <si>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</si>
  <si>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</si>
  <si>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</si>
  <si>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</si>
  <si>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</si>
  <si>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</si>
  <si>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</si>
  <si>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</si>
  <si>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</si>
  <si>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</si>
  <si>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</si>
  <si>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</si>
  <si>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</si>
  <si>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</si>
  <si>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</si>
  <si>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</si>
  <si>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</si>
  <si>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</si>
  <si>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</si>
  <si>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</si>
  <si>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</si>
  <si>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</si>
  <si>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</si>
  <si>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</si>
  <si>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</si>
  <si>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</si>
  <si>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</si>
  <si>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</si>
  <si>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</si>
  <si>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</si>
  <si>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</si>
  <si>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</si>
  <si>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</si>
  <si>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</si>
  <si>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</si>
  <si>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</si>
  <si>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</si>
  <si>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</si>
  <si>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</si>
  <si>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</si>
  <si>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</si>
  <si>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</si>
  <si>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</si>
  <si>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</si>
  <si>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</si>
  <si>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</si>
  <si>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</si>
  <si>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</si>
  <si>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</si>
  <si>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</si>
  <si>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</si>
  <si>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</si>
  <si>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</si>
  <si>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</si>
  <si>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</si>
  <si>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</si>
  <si>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</si>
  <si>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</si>
  <si>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</si>
  <si>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</si>
  <si>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</si>
  <si>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</si>
  <si>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</si>
  <si>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</si>
  <si>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</si>
  <si>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</si>
  <si>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</si>
  <si>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</si>
  <si>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</si>
  <si>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</si>
  <si>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</si>
  <si>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</si>
  <si>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</si>
  <si>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</si>
  <si>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</si>
  <si>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</si>
  <si>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</si>
  <si>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</si>
  <si>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</si>
  <si>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</si>
  <si>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</si>
  <si>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</si>
  <si>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</si>
  <si>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</si>
  <si>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</si>
  <si>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</si>
  <si>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</si>
  <si>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</si>
  <si>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</si>
  <si>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</si>
  <si>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</si>
  <si>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</si>
  <si>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328</t>
  </si>
  <si>
    <t>南昌县应急管理局(部门)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</si>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</sst>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1271.503782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94.428266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1271.503782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56.284059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61.808268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灾害防治及应急管理支出</v>
      </c>
      <c r="D9" s="10">
        <f>IF(ISBLANK('支出总表（引用）'!B11)," ",'支出总表（引用）'!B11)</f>
        <v>1258.983189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1471.503782</v>
      </c>
      <c r="C49" s="6" t="s">
        <v>19</v>
      </c>
      <c r="D49" s="15">
        <f>IF(ISBLANK('支出总表（引用）'!B7)," ",'支出总表（引用）'!B7)</f>
        <v>1471.503782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1471.503782</v>
      </c>
      <c r="C53" s="6" t="s">
        <v>24</v>
      </c>
      <c r="D53" s="15">
        <f>B53</f>
        <v>1471.503782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7" t="s">
        <v>178</v>
      </c>
      <c r="B2" s="187"/>
      <c r="C2" s="187"/>
    </row>
    <row r="3" s="1" customFormat="1" ht="17.25" customHeight="1"/>
    <row r="4" spans="1:3" s="1" customFormat="1" ht="15.75" customHeight="1">
      <c r="A4" s="188" t="s">
        <v>179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1471.503782</v>
      </c>
      <c r="C7" s="139"/>
      <c r="D7" s="140"/>
      <c r="F7" s="141"/>
    </row>
    <row r="8" spans="1:3" s="1" customFormat="1" ht="27" customHeight="1">
      <c r="A8" s="142" t="s">
        <v>45</v>
      </c>
      <c r="B8" s="139">
        <v>94.428266</v>
      </c>
      <c r="C8" s="139"/>
    </row>
    <row r="9" spans="1:3" s="1" customFormat="1" ht="27" customHeight="1">
      <c r="A9" s="142" t="s">
        <v>53</v>
      </c>
      <c r="B9" s="139">
        <v>56.284059</v>
      </c>
      <c r="C9" s="139"/>
    </row>
    <row r="10" spans="1:3" s="1" customFormat="1" ht="27" customHeight="1">
      <c r="A10" s="142" t="s">
        <v>59</v>
      </c>
      <c r="B10" s="139">
        <v>61.808268</v>
      </c>
      <c r="C10" s="139"/>
    </row>
    <row r="11" spans="1:3" s="1" customFormat="1" ht="27" customHeight="1">
      <c r="A11" s="142" t="s">
        <v>65</v>
      </c>
      <c r="B11" s="139">
        <v>1258.983189</v>
      </c>
      <c r="C11" s="139"/>
    </row>
    <row r="12" spans="1:3" s="1" customFormat="1" ht="27.75" customHeight="1">
      <c r="A12" s="143"/>
      <c r="B12" s="143"/>
      <c r="C12" s="14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0" t="s">
        <v>180</v>
      </c>
      <c r="B1" s="190"/>
      <c r="C1" s="190"/>
      <c r="D1" s="190"/>
      <c r="E1" s="190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1" t="s">
        <v>179</v>
      </c>
      <c r="B3" s="191" t="s">
        <v>31</v>
      </c>
      <c r="C3" s="191" t="s">
        <v>85</v>
      </c>
      <c r="D3" s="191" t="s">
        <v>86</v>
      </c>
      <c r="E3" s="192" t="s">
        <v>181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1271.503782</v>
      </c>
      <c r="C6" s="148">
        <v>1271.503782</v>
      </c>
      <c r="D6" s="148"/>
      <c r="E6" s="149"/>
    </row>
    <row r="7" spans="1:5" s="1" customFormat="1" ht="27" customHeight="1">
      <c r="A7" s="150" t="s">
        <v>45</v>
      </c>
      <c r="B7" s="148">
        <v>94.428266</v>
      </c>
      <c r="C7" s="148">
        <v>94.428266</v>
      </c>
      <c r="D7" s="148"/>
      <c r="E7" s="149"/>
    </row>
    <row r="8" spans="1:5" s="1" customFormat="1" ht="27" customHeight="1">
      <c r="A8" s="150" t="s">
        <v>53</v>
      </c>
      <c r="B8" s="148">
        <v>56.284059</v>
      </c>
      <c r="C8" s="148">
        <v>56.284059</v>
      </c>
      <c r="D8" s="148"/>
      <c r="E8" s="149"/>
    </row>
    <row r="9" spans="1:5" s="1" customFormat="1" ht="27" customHeight="1">
      <c r="A9" s="150" t="s">
        <v>59</v>
      </c>
      <c r="B9" s="148">
        <v>61.808268</v>
      </c>
      <c r="C9" s="148">
        <v>61.808268</v>
      </c>
      <c r="D9" s="148"/>
      <c r="E9" s="149"/>
    </row>
    <row r="10" spans="1:5" s="1" customFormat="1" ht="27" customHeight="1">
      <c r="A10" s="150" t="s">
        <v>65</v>
      </c>
      <c r="B10" s="148">
        <v>1058.983189</v>
      </c>
      <c r="C10" s="148">
        <v>1058.983189</v>
      </c>
      <c r="D10" s="148"/>
      <c r="E10" s="149"/>
    </row>
    <row r="11" spans="1:5" s="1" customFormat="1" ht="27.75" customHeight="1">
      <c r="A11" s="151"/>
      <c r="B11" s="151"/>
      <c r="C11" s="151"/>
      <c r="D11" s="151"/>
      <c r="E11" s="151"/>
    </row>
    <row r="12" s="1" customFormat="1" ht="27.75" customHeight="1">
      <c r="C12" s="15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7" t="s">
        <v>27</v>
      </c>
      <c r="B4" s="157" t="s">
        <v>28</v>
      </c>
      <c r="C4" s="158" t="s">
        <v>29</v>
      </c>
      <c r="D4" s="160" t="s">
        <v>30</v>
      </c>
      <c r="E4" s="161" t="s">
        <v>31</v>
      </c>
      <c r="F4" s="161"/>
      <c r="G4" s="161"/>
      <c r="H4" s="161"/>
      <c r="I4" s="162" t="s">
        <v>32</v>
      </c>
      <c r="J4" s="162" t="s">
        <v>33</v>
      </c>
      <c r="K4" s="162" t="s">
        <v>34</v>
      </c>
      <c r="L4" s="162" t="s">
        <v>35</v>
      </c>
      <c r="M4" s="162" t="s">
        <v>36</v>
      </c>
      <c r="N4" s="162" t="s">
        <v>37</v>
      </c>
      <c r="O4" s="160" t="s">
        <v>38</v>
      </c>
    </row>
    <row r="5" spans="1:15" s="1" customFormat="1" ht="58.5" customHeight="1">
      <c r="A5" s="157"/>
      <c r="B5" s="157"/>
      <c r="C5" s="159"/>
      <c r="D5" s="160"/>
      <c r="E5" s="21" t="s">
        <v>39</v>
      </c>
      <c r="F5" s="21" t="s">
        <v>40</v>
      </c>
      <c r="G5" s="21" t="s">
        <v>41</v>
      </c>
      <c r="H5" s="21" t="s">
        <v>42</v>
      </c>
      <c r="I5" s="162"/>
      <c r="J5" s="162"/>
      <c r="K5" s="162"/>
      <c r="L5" s="162"/>
      <c r="M5" s="162"/>
      <c r="N5" s="162"/>
      <c r="O5" s="16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1471.503782</v>
      </c>
      <c r="D7" s="25"/>
      <c r="E7" s="25">
        <v>1271.503782</v>
      </c>
      <c r="F7" s="25">
        <v>1271.503782</v>
      </c>
      <c r="G7" s="26"/>
      <c r="H7" s="26"/>
      <c r="I7" s="25"/>
      <c r="J7" s="25"/>
      <c r="K7" s="25"/>
      <c r="L7" s="25"/>
      <c r="M7" s="25"/>
      <c r="N7" s="25">
        <v>200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94.428266</v>
      </c>
      <c r="D8" s="25"/>
      <c r="E8" s="25">
        <v>94.428266</v>
      </c>
      <c r="F8" s="25">
        <v>94.428266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94.428266</v>
      </c>
      <c r="D9" s="25"/>
      <c r="E9" s="25">
        <v>94.428266</v>
      </c>
      <c r="F9" s="25">
        <v>94.428266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29.171386</v>
      </c>
      <c r="D10" s="25"/>
      <c r="E10" s="25">
        <v>29.171386</v>
      </c>
      <c r="F10" s="25">
        <v>29.171386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65.25688</v>
      </c>
      <c r="D11" s="25"/>
      <c r="E11" s="25">
        <v>65.25688</v>
      </c>
      <c r="F11" s="25">
        <v>65.25688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56.284059</v>
      </c>
      <c r="D12" s="25"/>
      <c r="E12" s="25">
        <v>56.284059</v>
      </c>
      <c r="F12" s="25">
        <v>56.284059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56.284059</v>
      </c>
      <c r="D13" s="25"/>
      <c r="E13" s="25">
        <v>56.284059</v>
      </c>
      <c r="F13" s="25">
        <v>56.284059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56.284059</v>
      </c>
      <c r="D14" s="25"/>
      <c r="E14" s="25">
        <v>56.284059</v>
      </c>
      <c r="F14" s="25">
        <v>56.284059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61.808268</v>
      </c>
      <c r="D15" s="25"/>
      <c r="E15" s="25">
        <v>61.808268</v>
      </c>
      <c r="F15" s="25">
        <v>61.808268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61.808268</v>
      </c>
      <c r="D16" s="25"/>
      <c r="E16" s="25">
        <v>61.808268</v>
      </c>
      <c r="F16" s="25">
        <v>61.808268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61.808268</v>
      </c>
      <c r="D17" s="25"/>
      <c r="E17" s="25">
        <v>61.808268</v>
      </c>
      <c r="F17" s="25">
        <v>61.808268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1258.983189</v>
      </c>
      <c r="D18" s="25"/>
      <c r="E18" s="25">
        <v>1058.983189</v>
      </c>
      <c r="F18" s="25">
        <v>1058.983189</v>
      </c>
      <c r="G18" s="26"/>
      <c r="H18" s="26"/>
      <c r="I18" s="25"/>
      <c r="J18" s="25"/>
      <c r="K18" s="25"/>
      <c r="L18" s="25"/>
      <c r="M18" s="25"/>
      <c r="N18" s="25">
        <v>200</v>
      </c>
      <c r="O18" s="25"/>
    </row>
    <row r="19" spans="1:15" s="1" customFormat="1" ht="27" customHeight="1">
      <c r="A19" s="23" t="s">
        <v>66</v>
      </c>
      <c r="B19" s="27" t="s">
        <v>67</v>
      </c>
      <c r="C19" s="25">
        <v>1258.983189</v>
      </c>
      <c r="D19" s="25"/>
      <c r="E19" s="25">
        <v>1058.983189</v>
      </c>
      <c r="F19" s="25">
        <v>1058.983189</v>
      </c>
      <c r="G19" s="26"/>
      <c r="H19" s="26"/>
      <c r="I19" s="25"/>
      <c r="J19" s="25"/>
      <c r="K19" s="25"/>
      <c r="L19" s="25"/>
      <c r="M19" s="25"/>
      <c r="N19" s="25">
        <v>200</v>
      </c>
      <c r="O19" s="25"/>
    </row>
    <row r="20" spans="1:15" s="1" customFormat="1" ht="27" customHeight="1">
      <c r="A20" s="23" t="s">
        <v>68</v>
      </c>
      <c r="B20" s="27" t="s">
        <v>69</v>
      </c>
      <c r="C20" s="25">
        <v>543.271489</v>
      </c>
      <c r="D20" s="25"/>
      <c r="E20" s="25">
        <v>543.271489</v>
      </c>
      <c r="F20" s="25">
        <v>543.271489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448.94</v>
      </c>
      <c r="D21" s="25"/>
      <c r="E21" s="25">
        <v>248.94</v>
      </c>
      <c r="F21" s="25">
        <v>248.94</v>
      </c>
      <c r="G21" s="26"/>
      <c r="H21" s="26"/>
      <c r="I21" s="25"/>
      <c r="J21" s="25"/>
      <c r="K21" s="25"/>
      <c r="L21" s="25"/>
      <c r="M21" s="25"/>
      <c r="N21" s="25">
        <v>200</v>
      </c>
      <c r="O21" s="25"/>
    </row>
    <row r="22" spans="1:15" s="1" customFormat="1" ht="27" customHeight="1">
      <c r="A22" s="23" t="s">
        <v>72</v>
      </c>
      <c r="B22" s="27" t="s">
        <v>73</v>
      </c>
      <c r="C22" s="25">
        <v>128.8717</v>
      </c>
      <c r="D22" s="25"/>
      <c r="E22" s="25">
        <v>128.8717</v>
      </c>
      <c r="F22" s="25">
        <v>128.8717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137.9</v>
      </c>
      <c r="D23" s="25"/>
      <c r="E23" s="25">
        <v>137.9</v>
      </c>
      <c r="F23" s="25">
        <v>137.9</v>
      </c>
      <c r="G23" s="26"/>
      <c r="H23" s="26"/>
      <c r="I23" s="25"/>
      <c r="J23" s="25"/>
      <c r="K23" s="25"/>
      <c r="L23" s="25"/>
      <c r="M23" s="25"/>
      <c r="N23" s="25"/>
      <c r="O23" s="25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76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77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78</v>
      </c>
      <c r="B4" s="164"/>
      <c r="C4" s="165" t="s">
        <v>29</v>
      </c>
      <c r="D4" s="166" t="s">
        <v>79</v>
      </c>
      <c r="E4" s="164" t="s">
        <v>80</v>
      </c>
      <c r="F4" s="29"/>
      <c r="G4" s="29"/>
    </row>
    <row r="5" spans="1:7" s="1" customFormat="1" ht="21" customHeight="1">
      <c r="A5" s="34" t="s">
        <v>81</v>
      </c>
      <c r="B5" s="34" t="s">
        <v>82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1471.503782</v>
      </c>
      <c r="D7" s="37">
        <v>755.792082</v>
      </c>
      <c r="E7" s="37">
        <v>715.7117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94.428266</v>
      </c>
      <c r="D8" s="37">
        <v>94.428266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94.428266</v>
      </c>
      <c r="D9" s="37">
        <v>94.428266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29.171386</v>
      </c>
      <c r="D10" s="37">
        <v>29.171386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65.25688</v>
      </c>
      <c r="D11" s="37">
        <v>65.25688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56.284059</v>
      </c>
      <c r="D12" s="37">
        <v>56.284059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56.284059</v>
      </c>
      <c r="D13" s="37">
        <v>56.284059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56.284059</v>
      </c>
      <c r="D14" s="37">
        <v>56.284059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61.808268</v>
      </c>
      <c r="D15" s="37">
        <v>61.808268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61.808268</v>
      </c>
      <c r="D16" s="37">
        <v>61.808268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61.808268</v>
      </c>
      <c r="D17" s="37">
        <v>61.808268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1258.983189</v>
      </c>
      <c r="D18" s="37">
        <v>543.271489</v>
      </c>
      <c r="E18" s="37">
        <v>715.7117</v>
      </c>
    </row>
    <row r="19" spans="1:5" s="1" customFormat="1" ht="27" customHeight="1">
      <c r="A19" s="37" t="s">
        <v>66</v>
      </c>
      <c r="B19" s="37" t="s">
        <v>67</v>
      </c>
      <c r="C19" s="37">
        <v>1258.983189</v>
      </c>
      <c r="D19" s="37">
        <v>543.271489</v>
      </c>
      <c r="E19" s="37">
        <v>715.7117</v>
      </c>
    </row>
    <row r="20" spans="1:5" s="1" customFormat="1" ht="27" customHeight="1">
      <c r="A20" s="37" t="s">
        <v>68</v>
      </c>
      <c r="B20" s="37" t="s">
        <v>69</v>
      </c>
      <c r="C20" s="37">
        <v>543.271489</v>
      </c>
      <c r="D20" s="37">
        <v>543.271489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448.94</v>
      </c>
      <c r="D21" s="37"/>
      <c r="E21" s="37">
        <v>448.94</v>
      </c>
    </row>
    <row r="22" spans="1:5" s="1" customFormat="1" ht="27" customHeight="1">
      <c r="A22" s="37" t="s">
        <v>72</v>
      </c>
      <c r="B22" s="37" t="s">
        <v>73</v>
      </c>
      <c r="C22" s="37">
        <v>128.8717</v>
      </c>
      <c r="D22" s="37"/>
      <c r="E22" s="37">
        <v>128.8717</v>
      </c>
    </row>
    <row r="23" spans="1:5" s="1" customFormat="1" ht="27" customHeight="1">
      <c r="A23" s="37" t="s">
        <v>74</v>
      </c>
      <c r="B23" s="37" t="s">
        <v>75</v>
      </c>
      <c r="C23" s="37">
        <v>137.9</v>
      </c>
      <c r="D23" s="37"/>
      <c r="E23" s="37">
        <v>137.9</v>
      </c>
    </row>
    <row r="24" spans="1:5" s="1" customFormat="1" ht="21" customHeight="1">
      <c r="A24" s="40"/>
      <c r="B24" s="40"/>
      <c r="C24" s="40"/>
      <c r="D24" s="40"/>
      <c r="E24" s="40"/>
    </row>
    <row r="25" s="1" customFormat="1" ht="21" customHeight="1"/>
    <row r="26" s="1" customFormat="1" ht="21" customHeight="1">
      <c r="C26" s="41"/>
    </row>
    <row r="27" s="1" customFormat="1" ht="21" customHeight="1">
      <c r="E27" s="4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83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84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85</v>
      </c>
      <c r="F5" s="53" t="s">
        <v>86</v>
      </c>
      <c r="G5" s="54" t="s">
        <v>87</v>
      </c>
    </row>
    <row r="6" spans="1:7" s="1" customFormat="1" ht="17.25" customHeight="1">
      <c r="A6" s="55" t="s">
        <v>8</v>
      </c>
      <c r="B6" s="56">
        <v>1271.503782</v>
      </c>
      <c r="C6" s="57" t="s">
        <v>88</v>
      </c>
      <c r="D6" s="58">
        <f>IF(ISBLANK('财拨总表（引用）'!B6)," ",'财拨总表（引用）'!B6)</f>
        <v>1271.503782</v>
      </c>
      <c r="E6" s="58">
        <f>IF(ISBLANK('财拨总表（引用）'!C6)," ",'财拨总表（引用）'!C6)</f>
        <v>1271.503782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89</v>
      </c>
      <c r="B7" s="56">
        <v>1271.503782</v>
      </c>
      <c r="C7" s="57" t="str">
        <f>IF(ISBLANK('财拨总表（引用）'!A7)," ",'财拨总表（引用）'!A7)</f>
        <v>社会保障和就业支出</v>
      </c>
      <c r="D7" s="58">
        <f>IF(ISBLANK('财拨总表（引用）'!B7)," ",'财拨总表（引用）'!B7)</f>
        <v>94.428266</v>
      </c>
      <c r="E7" s="58">
        <f>IF(ISBLANK('财拨总表（引用）'!C7)," ",'财拨总表（引用）'!C7)</f>
        <v>94.428266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90</v>
      </c>
      <c r="B8" s="56"/>
      <c r="C8" s="57" t="str">
        <f>IF(ISBLANK('财拨总表（引用）'!A8)," ",'财拨总表（引用）'!A8)</f>
        <v>卫生健康支出</v>
      </c>
      <c r="D8" s="58">
        <f>IF(ISBLANK('财拨总表（引用）'!B8)," ",'财拨总表（引用）'!B8)</f>
        <v>56.284059</v>
      </c>
      <c r="E8" s="58">
        <f>IF(ISBLANK('财拨总表（引用）'!C8)," ",'财拨总表（引用）'!C8)</f>
        <v>56.284059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91</v>
      </c>
      <c r="B9" s="60"/>
      <c r="C9" s="57" t="str">
        <f>IF(ISBLANK('财拨总表（引用）'!A9)," ",'财拨总表（引用）'!A9)</f>
        <v>住房保障支出</v>
      </c>
      <c r="D9" s="58">
        <f>IF(ISBLANK('财拨总表（引用）'!B9)," ",'财拨总表（引用）'!B9)</f>
        <v>61.808268</v>
      </c>
      <c r="E9" s="58">
        <f>IF(ISBLANK('财拨总表（引用）'!C9)," ",'财拨总表（引用）'!C9)</f>
        <v>61.808268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灾害防治及应急管理支出</v>
      </c>
      <c r="D10" s="58">
        <f>IF(ISBLANK('财拨总表（引用）'!B10)," ",'财拨总表（引用）'!B10)</f>
        <v>1058.983189</v>
      </c>
      <c r="E10" s="58">
        <f>IF(ISBLANK('财拨总表（引用）'!C10)," ",'财拨总表（引用）'!C10)</f>
        <v>1058.983189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92</v>
      </c>
      <c r="B47" s="67"/>
      <c r="C47" s="68" t="s">
        <v>93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94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95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1271.503782</v>
      </c>
      <c r="C52" s="71" t="s">
        <v>24</v>
      </c>
      <c r="D52" s="65">
        <f>IF(ISBLANK('财拨总表（引用）'!B6)," ",'财拨总表（引用）'!B6)</f>
        <v>1271.503782</v>
      </c>
      <c r="E52" s="65">
        <f>IF(ISBLANK('财拨总表（引用）'!C6)," ",'财拨总表（引用）'!C6)</f>
        <v>1271.503782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96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78</v>
      </c>
      <c r="B4" s="172"/>
      <c r="C4" s="172" t="s">
        <v>97</v>
      </c>
      <c r="D4" s="172"/>
      <c r="E4" s="172"/>
      <c r="F4" s="79"/>
      <c r="G4" s="79"/>
    </row>
    <row r="5" spans="1:7" s="1" customFormat="1" ht="21" customHeight="1">
      <c r="A5" s="84" t="s">
        <v>81</v>
      </c>
      <c r="B5" s="84" t="s">
        <v>82</v>
      </c>
      <c r="C5" s="84" t="s">
        <v>29</v>
      </c>
      <c r="D5" s="84" t="s">
        <v>79</v>
      </c>
      <c r="E5" s="84" t="s">
        <v>80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1271.503782</v>
      </c>
      <c r="D7" s="88">
        <v>755.792082</v>
      </c>
      <c r="E7" s="88">
        <v>515.7117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94.428266</v>
      </c>
      <c r="D8" s="88">
        <v>94.428266</v>
      </c>
      <c r="E8" s="88"/>
    </row>
    <row r="9" spans="1:5" s="1" customFormat="1" ht="28.5" customHeight="1">
      <c r="A9" s="88" t="s">
        <v>46</v>
      </c>
      <c r="B9" s="88" t="s">
        <v>47</v>
      </c>
      <c r="C9" s="88">
        <v>94.428266</v>
      </c>
      <c r="D9" s="88">
        <v>94.428266</v>
      </c>
      <c r="E9" s="88"/>
    </row>
    <row r="10" spans="1:5" s="1" customFormat="1" ht="28.5" customHeight="1">
      <c r="A10" s="88" t="s">
        <v>48</v>
      </c>
      <c r="B10" s="88" t="s">
        <v>49</v>
      </c>
      <c r="C10" s="88">
        <v>29.171386</v>
      </c>
      <c r="D10" s="88">
        <v>29.171386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65.25688</v>
      </c>
      <c r="D11" s="88">
        <v>65.25688</v>
      </c>
      <c r="E11" s="88"/>
    </row>
    <row r="12" spans="1:5" s="1" customFormat="1" ht="28.5" customHeight="1">
      <c r="A12" s="88" t="s">
        <v>52</v>
      </c>
      <c r="B12" s="88" t="s">
        <v>53</v>
      </c>
      <c r="C12" s="88">
        <v>56.284059</v>
      </c>
      <c r="D12" s="88">
        <v>56.284059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56.284059</v>
      </c>
      <c r="D13" s="88">
        <v>56.284059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56.284059</v>
      </c>
      <c r="D14" s="88">
        <v>56.284059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61.808268</v>
      </c>
      <c r="D15" s="88">
        <v>61.808268</v>
      </c>
      <c r="E15" s="88"/>
    </row>
    <row r="16" spans="1:5" s="1" customFormat="1" ht="28.5" customHeight="1">
      <c r="A16" s="88" t="s">
        <v>60</v>
      </c>
      <c r="B16" s="88" t="s">
        <v>61</v>
      </c>
      <c r="C16" s="88">
        <v>61.808268</v>
      </c>
      <c r="D16" s="88">
        <v>61.808268</v>
      </c>
      <c r="E16" s="88"/>
    </row>
    <row r="17" spans="1:5" s="1" customFormat="1" ht="28.5" customHeight="1">
      <c r="A17" s="88" t="s">
        <v>62</v>
      </c>
      <c r="B17" s="88" t="s">
        <v>63</v>
      </c>
      <c r="C17" s="88">
        <v>61.808268</v>
      </c>
      <c r="D17" s="88">
        <v>61.808268</v>
      </c>
      <c r="E17" s="88"/>
    </row>
    <row r="18" spans="1:5" s="1" customFormat="1" ht="28.5" customHeight="1">
      <c r="A18" s="88" t="s">
        <v>64</v>
      </c>
      <c r="B18" s="88" t="s">
        <v>65</v>
      </c>
      <c r="C18" s="88">
        <v>1058.983189</v>
      </c>
      <c r="D18" s="88">
        <v>543.271489</v>
      </c>
      <c r="E18" s="88">
        <v>515.7117</v>
      </c>
    </row>
    <row r="19" spans="1:5" s="1" customFormat="1" ht="28.5" customHeight="1">
      <c r="A19" s="88" t="s">
        <v>66</v>
      </c>
      <c r="B19" s="88" t="s">
        <v>67</v>
      </c>
      <c r="C19" s="88">
        <v>1058.983189</v>
      </c>
      <c r="D19" s="88">
        <v>543.271489</v>
      </c>
      <c r="E19" s="88">
        <v>515.7117</v>
      </c>
    </row>
    <row r="20" spans="1:5" s="1" customFormat="1" ht="28.5" customHeight="1">
      <c r="A20" s="88" t="s">
        <v>68</v>
      </c>
      <c r="B20" s="88" t="s">
        <v>69</v>
      </c>
      <c r="C20" s="88">
        <v>543.271489</v>
      </c>
      <c r="D20" s="88">
        <v>543.271489</v>
      </c>
      <c r="E20" s="88"/>
    </row>
    <row r="21" spans="1:5" s="1" customFormat="1" ht="28.5" customHeight="1">
      <c r="A21" s="88" t="s">
        <v>70</v>
      </c>
      <c r="B21" s="88" t="s">
        <v>71</v>
      </c>
      <c r="C21" s="88">
        <v>248.94</v>
      </c>
      <c r="D21" s="88"/>
      <c r="E21" s="88">
        <v>248.94</v>
      </c>
    </row>
    <row r="22" spans="1:5" s="1" customFormat="1" ht="28.5" customHeight="1">
      <c r="A22" s="88" t="s">
        <v>72</v>
      </c>
      <c r="B22" s="88" t="s">
        <v>73</v>
      </c>
      <c r="C22" s="88">
        <v>128.8717</v>
      </c>
      <c r="D22" s="88"/>
      <c r="E22" s="88">
        <v>128.8717</v>
      </c>
    </row>
    <row r="23" spans="1:5" s="1" customFormat="1" ht="28.5" customHeight="1">
      <c r="A23" s="88" t="s">
        <v>74</v>
      </c>
      <c r="B23" s="88" t="s">
        <v>75</v>
      </c>
      <c r="C23" s="88">
        <v>137.9</v>
      </c>
      <c r="D23" s="88"/>
      <c r="E23" s="88">
        <v>137.9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98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99</v>
      </c>
      <c r="B4" s="174"/>
      <c r="C4" s="174" t="s">
        <v>100</v>
      </c>
      <c r="D4" s="174"/>
      <c r="E4" s="174"/>
      <c r="F4" s="90"/>
      <c r="G4" s="90"/>
    </row>
    <row r="5" spans="1:7" s="1" customFormat="1" ht="21" customHeight="1">
      <c r="A5" s="95" t="s">
        <v>81</v>
      </c>
      <c r="B5" s="96" t="s">
        <v>82</v>
      </c>
      <c r="C5" s="97" t="s">
        <v>29</v>
      </c>
      <c r="D5" s="97" t="s">
        <v>101</v>
      </c>
      <c r="E5" s="97" t="s">
        <v>102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755.792082</v>
      </c>
      <c r="D7" s="102">
        <v>639.440082</v>
      </c>
      <c r="E7" s="102">
        <v>116.352</v>
      </c>
      <c r="F7" s="103"/>
      <c r="G7" s="103"/>
      <c r="H7" s="104"/>
    </row>
    <row r="8" spans="1:5" s="1" customFormat="1" ht="27" customHeight="1">
      <c r="A8" s="100" t="s">
        <v>103</v>
      </c>
      <c r="B8" s="100" t="s">
        <v>104</v>
      </c>
      <c r="C8" s="102">
        <v>609.380696</v>
      </c>
      <c r="D8" s="102">
        <v>609.380696</v>
      </c>
      <c r="E8" s="102"/>
    </row>
    <row r="9" spans="1:5" s="1" customFormat="1" ht="27" customHeight="1">
      <c r="A9" s="100" t="s">
        <v>105</v>
      </c>
      <c r="B9" s="100" t="s">
        <v>106</v>
      </c>
      <c r="C9" s="102">
        <v>159.9108</v>
      </c>
      <c r="D9" s="102">
        <v>159.9108</v>
      </c>
      <c r="E9" s="102"/>
    </row>
    <row r="10" spans="1:5" s="1" customFormat="1" ht="27" customHeight="1">
      <c r="A10" s="100" t="s">
        <v>107</v>
      </c>
      <c r="B10" s="100" t="s">
        <v>108</v>
      </c>
      <c r="C10" s="102">
        <v>49.716</v>
      </c>
      <c r="D10" s="102">
        <v>49.716</v>
      </c>
      <c r="E10" s="102"/>
    </row>
    <row r="11" spans="1:5" s="1" customFormat="1" ht="27" customHeight="1">
      <c r="A11" s="100" t="s">
        <v>109</v>
      </c>
      <c r="B11" s="100" t="s">
        <v>110</v>
      </c>
      <c r="C11" s="102">
        <v>148.9627</v>
      </c>
      <c r="D11" s="102">
        <v>148.9627</v>
      </c>
      <c r="E11" s="102"/>
    </row>
    <row r="12" spans="1:5" s="1" customFormat="1" ht="27" customHeight="1">
      <c r="A12" s="100" t="s">
        <v>111</v>
      </c>
      <c r="B12" s="100" t="s">
        <v>112</v>
      </c>
      <c r="C12" s="102">
        <v>49.266</v>
      </c>
      <c r="D12" s="102">
        <v>49.266</v>
      </c>
      <c r="E12" s="102"/>
    </row>
    <row r="13" spans="1:5" s="1" customFormat="1" ht="27" customHeight="1">
      <c r="A13" s="100" t="s">
        <v>113</v>
      </c>
      <c r="B13" s="100" t="s">
        <v>114</v>
      </c>
      <c r="C13" s="102">
        <v>65.25688</v>
      </c>
      <c r="D13" s="102">
        <v>65.25688</v>
      </c>
      <c r="E13" s="102"/>
    </row>
    <row r="14" spans="1:5" s="1" customFormat="1" ht="27" customHeight="1">
      <c r="A14" s="100" t="s">
        <v>115</v>
      </c>
      <c r="B14" s="100" t="s">
        <v>116</v>
      </c>
      <c r="C14" s="102">
        <v>27.734174</v>
      </c>
      <c r="D14" s="102">
        <v>27.734174</v>
      </c>
      <c r="E14" s="102"/>
    </row>
    <row r="15" spans="1:5" s="1" customFormat="1" ht="27" customHeight="1">
      <c r="A15" s="100" t="s">
        <v>117</v>
      </c>
      <c r="B15" s="100" t="s">
        <v>118</v>
      </c>
      <c r="C15" s="102">
        <v>28.549885</v>
      </c>
      <c r="D15" s="102">
        <v>28.549885</v>
      </c>
      <c r="E15" s="102"/>
    </row>
    <row r="16" spans="1:5" s="1" customFormat="1" ht="27" customHeight="1">
      <c r="A16" s="100" t="s">
        <v>119</v>
      </c>
      <c r="B16" s="100" t="s">
        <v>120</v>
      </c>
      <c r="C16" s="102">
        <v>3.751989</v>
      </c>
      <c r="D16" s="102">
        <v>3.751989</v>
      </c>
      <c r="E16" s="102"/>
    </row>
    <row r="17" spans="1:5" s="1" customFormat="1" ht="27" customHeight="1">
      <c r="A17" s="100" t="s">
        <v>121</v>
      </c>
      <c r="B17" s="100" t="s">
        <v>122</v>
      </c>
      <c r="C17" s="102">
        <v>61.808268</v>
      </c>
      <c r="D17" s="102">
        <v>61.808268</v>
      </c>
      <c r="E17" s="102"/>
    </row>
    <row r="18" spans="1:5" s="1" customFormat="1" ht="27" customHeight="1">
      <c r="A18" s="100" t="s">
        <v>123</v>
      </c>
      <c r="B18" s="100" t="s">
        <v>124</v>
      </c>
      <c r="C18" s="102">
        <v>14.424</v>
      </c>
      <c r="D18" s="102">
        <v>14.424</v>
      </c>
      <c r="E18" s="102"/>
    </row>
    <row r="19" spans="1:5" s="1" customFormat="1" ht="27" customHeight="1">
      <c r="A19" s="100" t="s">
        <v>125</v>
      </c>
      <c r="B19" s="100" t="s">
        <v>126</v>
      </c>
      <c r="C19" s="102">
        <v>116.352</v>
      </c>
      <c r="D19" s="102"/>
      <c r="E19" s="102">
        <v>116.352</v>
      </c>
    </row>
    <row r="20" spans="1:5" s="1" customFormat="1" ht="27" customHeight="1">
      <c r="A20" s="100" t="s">
        <v>127</v>
      </c>
      <c r="B20" s="100" t="s">
        <v>128</v>
      </c>
      <c r="C20" s="102">
        <v>14.3</v>
      </c>
      <c r="D20" s="102"/>
      <c r="E20" s="102">
        <v>14.3</v>
      </c>
    </row>
    <row r="21" spans="1:5" s="1" customFormat="1" ht="27" customHeight="1">
      <c r="A21" s="100" t="s">
        <v>129</v>
      </c>
      <c r="B21" s="100" t="s">
        <v>130</v>
      </c>
      <c r="C21" s="102">
        <v>13.1</v>
      </c>
      <c r="D21" s="102"/>
      <c r="E21" s="102">
        <v>13.1</v>
      </c>
    </row>
    <row r="22" spans="1:5" s="1" customFormat="1" ht="27" customHeight="1">
      <c r="A22" s="100" t="s">
        <v>131</v>
      </c>
      <c r="B22" s="100" t="s">
        <v>132</v>
      </c>
      <c r="C22" s="102">
        <v>5</v>
      </c>
      <c r="D22" s="102"/>
      <c r="E22" s="102">
        <v>5</v>
      </c>
    </row>
    <row r="23" spans="1:5" s="1" customFormat="1" ht="27" customHeight="1">
      <c r="A23" s="100" t="s">
        <v>133</v>
      </c>
      <c r="B23" s="100" t="s">
        <v>134</v>
      </c>
      <c r="C23" s="102">
        <v>1</v>
      </c>
      <c r="D23" s="102"/>
      <c r="E23" s="102">
        <v>1</v>
      </c>
    </row>
    <row r="24" spans="1:5" s="1" customFormat="1" ht="27" customHeight="1">
      <c r="A24" s="100" t="s">
        <v>135</v>
      </c>
      <c r="B24" s="100" t="s">
        <v>136</v>
      </c>
      <c r="C24" s="102">
        <v>4</v>
      </c>
      <c r="D24" s="102"/>
      <c r="E24" s="102">
        <v>4</v>
      </c>
    </row>
    <row r="25" spans="1:5" s="1" customFormat="1" ht="27" customHeight="1">
      <c r="A25" s="100" t="s">
        <v>137</v>
      </c>
      <c r="B25" s="100" t="s">
        <v>138</v>
      </c>
      <c r="C25" s="102">
        <v>5</v>
      </c>
      <c r="D25" s="102"/>
      <c r="E25" s="102">
        <v>5</v>
      </c>
    </row>
    <row r="26" spans="1:5" s="1" customFormat="1" ht="27" customHeight="1">
      <c r="A26" s="100" t="s">
        <v>139</v>
      </c>
      <c r="B26" s="100" t="s">
        <v>140</v>
      </c>
      <c r="C26" s="102">
        <v>3</v>
      </c>
      <c r="D26" s="102"/>
      <c r="E26" s="102">
        <v>3</v>
      </c>
    </row>
    <row r="27" spans="1:5" s="1" customFormat="1" ht="27" customHeight="1">
      <c r="A27" s="100" t="s">
        <v>141</v>
      </c>
      <c r="B27" s="100" t="s">
        <v>142</v>
      </c>
      <c r="C27" s="102">
        <v>6</v>
      </c>
      <c r="D27" s="102"/>
      <c r="E27" s="102">
        <v>6</v>
      </c>
    </row>
    <row r="28" spans="1:5" s="1" customFormat="1" ht="27" customHeight="1">
      <c r="A28" s="100" t="s">
        <v>143</v>
      </c>
      <c r="B28" s="100" t="s">
        <v>144</v>
      </c>
      <c r="C28" s="102">
        <v>3</v>
      </c>
      <c r="D28" s="102"/>
      <c r="E28" s="102">
        <v>3</v>
      </c>
    </row>
    <row r="29" spans="1:5" s="1" customFormat="1" ht="27" customHeight="1">
      <c r="A29" s="100" t="s">
        <v>145</v>
      </c>
      <c r="B29" s="100" t="s">
        <v>146</v>
      </c>
      <c r="C29" s="102">
        <v>5.5</v>
      </c>
      <c r="D29" s="102"/>
      <c r="E29" s="102">
        <v>5.5</v>
      </c>
    </row>
    <row r="30" spans="1:5" s="1" customFormat="1" ht="27" customHeight="1">
      <c r="A30" s="100" t="s">
        <v>147</v>
      </c>
      <c r="B30" s="100" t="s">
        <v>148</v>
      </c>
      <c r="C30" s="102">
        <v>3</v>
      </c>
      <c r="D30" s="102"/>
      <c r="E30" s="102">
        <v>3</v>
      </c>
    </row>
    <row r="31" spans="1:5" s="1" customFormat="1" ht="27" customHeight="1">
      <c r="A31" s="100" t="s">
        <v>149</v>
      </c>
      <c r="B31" s="100" t="s">
        <v>150</v>
      </c>
      <c r="C31" s="102">
        <v>15</v>
      </c>
      <c r="D31" s="102"/>
      <c r="E31" s="102">
        <v>15</v>
      </c>
    </row>
    <row r="32" spans="1:5" s="1" customFormat="1" ht="27" customHeight="1">
      <c r="A32" s="100" t="s">
        <v>151</v>
      </c>
      <c r="B32" s="100" t="s">
        <v>152</v>
      </c>
      <c r="C32" s="102">
        <v>6</v>
      </c>
      <c r="D32" s="102"/>
      <c r="E32" s="102">
        <v>6</v>
      </c>
    </row>
    <row r="33" spans="1:5" s="1" customFormat="1" ht="27" customHeight="1">
      <c r="A33" s="100" t="s">
        <v>153</v>
      </c>
      <c r="B33" s="100" t="s">
        <v>154</v>
      </c>
      <c r="C33" s="102">
        <v>14.952</v>
      </c>
      <c r="D33" s="102"/>
      <c r="E33" s="102">
        <v>14.952</v>
      </c>
    </row>
    <row r="34" spans="1:5" s="1" customFormat="1" ht="27" customHeight="1">
      <c r="A34" s="100" t="s">
        <v>155</v>
      </c>
      <c r="B34" s="100" t="s">
        <v>156</v>
      </c>
      <c r="C34" s="102">
        <v>17.5</v>
      </c>
      <c r="D34" s="102"/>
      <c r="E34" s="102">
        <v>17.5</v>
      </c>
    </row>
    <row r="35" spans="1:5" s="1" customFormat="1" ht="27" customHeight="1">
      <c r="A35" s="100" t="s">
        <v>157</v>
      </c>
      <c r="B35" s="100" t="s">
        <v>158</v>
      </c>
      <c r="C35" s="102">
        <v>30.059386</v>
      </c>
      <c r="D35" s="102">
        <v>30.059386</v>
      </c>
      <c r="E35" s="102"/>
    </row>
    <row r="36" spans="1:5" s="1" customFormat="1" ht="27" customHeight="1">
      <c r="A36" s="100" t="s">
        <v>159</v>
      </c>
      <c r="B36" s="100" t="s">
        <v>160</v>
      </c>
      <c r="C36" s="102">
        <v>27.8988</v>
      </c>
      <c r="D36" s="102">
        <v>27.8988</v>
      </c>
      <c r="E36" s="102"/>
    </row>
    <row r="37" spans="1:5" s="1" customFormat="1" ht="27" customHeight="1">
      <c r="A37" s="100" t="s">
        <v>161</v>
      </c>
      <c r="B37" s="100" t="s">
        <v>162</v>
      </c>
      <c r="C37" s="102">
        <v>1.272586</v>
      </c>
      <c r="D37" s="102">
        <v>1.272586</v>
      </c>
      <c r="E37" s="102"/>
    </row>
    <row r="38" spans="1:5" s="1" customFormat="1" ht="27" customHeight="1">
      <c r="A38" s="100" t="s">
        <v>163</v>
      </c>
      <c r="B38" s="100" t="s">
        <v>164</v>
      </c>
      <c r="C38" s="102">
        <v>0.888</v>
      </c>
      <c r="D38" s="102">
        <v>0.888</v>
      </c>
      <c r="E38" s="102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165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77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166</v>
      </c>
      <c r="B4" s="177" t="s">
        <v>167</v>
      </c>
      <c r="C4" s="178" t="s">
        <v>29</v>
      </c>
      <c r="D4" s="179" t="s">
        <v>168</v>
      </c>
      <c r="E4" s="179" t="s">
        <v>169</v>
      </c>
      <c r="F4" s="179" t="s">
        <v>170</v>
      </c>
      <c r="G4" s="179" t="s">
        <v>171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 t="s">
        <v>172</v>
      </c>
      <c r="B7" s="112" t="s">
        <v>173</v>
      </c>
      <c r="C7" s="113">
        <v>9</v>
      </c>
      <c r="D7" s="113"/>
      <c r="E7" s="114">
        <v>3</v>
      </c>
      <c r="F7" s="113">
        <v>6</v>
      </c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174</v>
      </c>
      <c r="E1" s="181"/>
      <c r="F1" s="115"/>
      <c r="G1" s="115"/>
    </row>
    <row r="2" spans="1:7" s="1" customFormat="1" ht="29.25" customHeight="1">
      <c r="A2" s="182" t="s">
        <v>175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78</v>
      </c>
      <c r="B4" s="183"/>
      <c r="C4" s="183" t="s">
        <v>97</v>
      </c>
      <c r="D4" s="183"/>
      <c r="E4" s="183"/>
      <c r="F4" s="115"/>
      <c r="G4" s="115"/>
    </row>
    <row r="5" spans="1:7" s="1" customFormat="1" ht="21" customHeight="1">
      <c r="A5" s="120" t="s">
        <v>81</v>
      </c>
      <c r="B5" s="120" t="s">
        <v>82</v>
      </c>
      <c r="C5" s="120" t="s">
        <v>29</v>
      </c>
      <c r="D5" s="120" t="s">
        <v>79</v>
      </c>
      <c r="E5" s="120" t="s">
        <v>80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176</v>
      </c>
      <c r="D1" s="184"/>
      <c r="E1" s="184"/>
      <c r="F1" s="125"/>
      <c r="G1" s="125"/>
    </row>
    <row r="2" spans="1:7" s="1" customFormat="1" ht="29.25" customHeight="1">
      <c r="A2" s="185" t="s">
        <v>177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78</v>
      </c>
      <c r="B4" s="186"/>
      <c r="C4" s="186" t="s">
        <v>97</v>
      </c>
      <c r="D4" s="186"/>
      <c r="E4" s="186"/>
      <c r="F4" s="125"/>
      <c r="G4" s="125"/>
    </row>
    <row r="5" spans="1:7" s="1" customFormat="1" ht="28.5" customHeight="1">
      <c r="A5" s="130" t="s">
        <v>81</v>
      </c>
      <c r="B5" s="130" t="s">
        <v>82</v>
      </c>
      <c r="C5" s="130" t="s">
        <v>29</v>
      </c>
      <c r="D5" s="130" t="s">
        <v>79</v>
      </c>
      <c r="E5" s="130" t="s">
        <v>80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2023-02-09T05:02:12Z</dcterms:modified>
  <cp:category/>
  <cp:version/>
  <cp:contentType/>
  <cp:contentStatus/>
</cp:coreProperties>
</file>